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ustomProperty6.bin" ContentType="application/vnd.openxmlformats-officedocument.spreadsheetml.customProperty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Wavin\Cenniky\"/>
    </mc:Choice>
  </mc:AlternateContent>
  <xr:revisionPtr revIDLastSave="0" documentId="13_ncr:1_{0B433B95-D031-4E66-A6B5-B9FEAE3B4457}" xr6:coauthVersionLast="45" xr6:coauthVersionMax="47" xr10:uidLastSave="{00000000-0000-0000-0000-000000000000}"/>
  <bookViews>
    <workbookView xWindow="-120" yWindow="-120" windowWidth="38640" windowHeight="20610" tabRatio="931" xr2:uid="{00000000-000D-0000-FFFF-FFFF00000000}"/>
  </bookViews>
  <sheets>
    <sheet name="PVC KG viacvrstvové (ML)" sheetId="3" r:id="rId1"/>
    <sheet name="PVC KG plnostenné (SW)" sheetId="4" r:id="rId2"/>
    <sheet name="PVC KG tvarovky" sheetId="5" r:id="rId3"/>
    <sheet name="KG2000 - PP plnostenné (SW)SN10" sheetId="7" r:id="rId4"/>
    <sheet name="ACARO PP plnostenné (SW) SN12" sheetId="9" r:id="rId5"/>
    <sheet name="X Stream PP korug SN10" sheetId="6" r:id="rId6"/>
  </sheets>
  <definedNames>
    <definedName name="_xlnm._FilterDatabase" localSheetId="4" hidden="1">'ACARO PP plnostenné (SW) SN12'!$A$12:$E$129</definedName>
    <definedName name="_xlnm._FilterDatabase" localSheetId="3" hidden="1">'KG2000 - PP plnostenné (SW)SN10'!$A$15:$E$35</definedName>
    <definedName name="_xlnm._FilterDatabase" localSheetId="1" hidden="1">'PVC KG plnostenné (SW)'!$A$12:$E$57</definedName>
    <definedName name="_xlnm._FilterDatabase" localSheetId="2" hidden="1">'PVC KG tvarovky'!$A$12:$F$168</definedName>
    <definedName name="_xlnm._FilterDatabase" localSheetId="0" hidden="1">'PVC KG viacvrstvové (ML)'!$A$17:$E$36</definedName>
    <definedName name="_xlnm._FilterDatabase" localSheetId="5" hidden="1">'X Stream PP korug SN10'!$A$12:$E$202</definedName>
    <definedName name="Koala" localSheetId="4">#REF!</definedName>
    <definedName name="Koala" localSheetId="3">#REF!</definedName>
    <definedName name="Koala" localSheetId="1">#REF!</definedName>
    <definedName name="Koala" localSheetId="2">#REF!</definedName>
    <definedName name="Koala" localSheetId="0">#REF!</definedName>
    <definedName name="Koala" localSheetId="5">#REF!</definedName>
    <definedName name="Koala">#REF!</definedName>
    <definedName name="_xlnm.Print_Titles" localSheetId="4">'ACARO PP plnostenné (SW) SN12'!$1:$14</definedName>
    <definedName name="_xlnm.Print_Titles" localSheetId="3">'KG2000 - PP plnostenné (SW)SN10'!$1:$15</definedName>
    <definedName name="_xlnm.Print_Titles" localSheetId="1">'PVC KG plnostenné (SW)'!$1:$14</definedName>
    <definedName name="_xlnm.Print_Titles" localSheetId="2">'PVC KG tvarovky'!$1:$14</definedName>
    <definedName name="_xlnm.Print_Titles" localSheetId="0">'PVC KG viacvrstvové (ML)'!$1:$17</definedName>
    <definedName name="_xlnm.Print_Titles" localSheetId="5">'X Stream PP korug SN10'!$1:$12</definedName>
    <definedName name="_xlnm.Print_Area" localSheetId="4">'ACARO PP plnostenné (SW) SN12'!$A:$E</definedName>
    <definedName name="_xlnm.Print_Area" localSheetId="3">'KG2000 - PP plnostenné (SW)SN10'!$A:$E</definedName>
    <definedName name="_xlnm.Print_Area" localSheetId="1">'PVC KG plnostenné (SW)'!$A:$E</definedName>
    <definedName name="_xlnm.Print_Area" localSheetId="2">'PVC KG tvarovky'!$A:$E</definedName>
    <definedName name="_xlnm.Print_Area" localSheetId="0">'PVC KG viacvrstvové (ML)'!$A:$E</definedName>
    <definedName name="_xlnm.Print_Area" localSheetId="5">'X Stream PP korug SN10'!$A:$E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7" i="6" l="1"/>
  <c r="E198" i="6"/>
  <c r="E199" i="6"/>
  <c r="E200" i="6"/>
  <c r="E201" i="6"/>
  <c r="E202" i="6"/>
  <c r="E196" i="6" l="1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65" i="5" l="1"/>
  <c r="E164" i="5"/>
  <c r="E163" i="5"/>
  <c r="E81" i="9"/>
  <c r="E186" i="5"/>
  <c r="E178" i="5"/>
  <c r="E194" i="5"/>
  <c r="E193" i="5"/>
  <c r="E192" i="5"/>
  <c r="E191" i="5"/>
  <c r="E190" i="5"/>
  <c r="E189" i="5"/>
  <c r="E188" i="5"/>
  <c r="E187" i="5"/>
  <c r="E185" i="5"/>
  <c r="E184" i="5"/>
  <c r="E183" i="5"/>
  <c r="E182" i="5"/>
  <c r="E181" i="5"/>
  <c r="E180" i="5"/>
  <c r="E179" i="5"/>
  <c r="E177" i="5"/>
  <c r="E176" i="5"/>
  <c r="E175" i="5"/>
  <c r="E169" i="5" l="1"/>
  <c r="E170" i="5"/>
  <c r="E171" i="5"/>
  <c r="E172" i="5"/>
  <c r="E173" i="5"/>
  <c r="E174" i="5"/>
  <c r="E148" i="9" l="1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26" i="9" l="1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45" i="9"/>
  <c r="E44" i="9"/>
  <c r="E43" i="9"/>
  <c r="E42" i="9"/>
  <c r="E41" i="9"/>
  <c r="E40" i="9"/>
  <c r="E39" i="9"/>
  <c r="E38" i="9"/>
  <c r="E37" i="9"/>
  <c r="E36" i="9"/>
  <c r="E108" i="9" l="1"/>
  <c r="E107" i="9"/>
  <c r="E106" i="9"/>
  <c r="E105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68" i="5"/>
  <c r="E167" i="5"/>
  <c r="E166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9"/>
  <c r="E15" i="5"/>
</calcChain>
</file>

<file path=xl/sharedStrings.xml><?xml version="1.0" encoding="utf-8"?>
<sst xmlns="http://schemas.openxmlformats.org/spreadsheetml/2006/main" count="1477" uniqueCount="1416">
  <si>
    <t>Názov tovaru</t>
  </si>
  <si>
    <t>SP342100</t>
  </si>
  <si>
    <t>SP342200</t>
  </si>
  <si>
    <t>SP342300</t>
  </si>
  <si>
    <t>SP342600</t>
  </si>
  <si>
    <t>SP343100</t>
  </si>
  <si>
    <t>SP343200</t>
  </si>
  <si>
    <t>SP343300</t>
  </si>
  <si>
    <t>SP343600</t>
  </si>
  <si>
    <t>DP344200</t>
  </si>
  <si>
    <t>DP344300</t>
  </si>
  <si>
    <t>DP344500</t>
  </si>
  <si>
    <t>DP344600</t>
  </si>
  <si>
    <t>DP345200</t>
  </si>
  <si>
    <t>DP345300</t>
  </si>
  <si>
    <t>DP345500</t>
  </si>
  <si>
    <t>DP345600</t>
  </si>
  <si>
    <t>DP346300</t>
  </si>
  <si>
    <t>DP346500</t>
  </si>
  <si>
    <t>DP346600</t>
  </si>
  <si>
    <t>DP347300</t>
  </si>
  <si>
    <t>DP347600</t>
  </si>
  <si>
    <t>Kat. kód</t>
  </si>
  <si>
    <t>SP410100</t>
  </si>
  <si>
    <t>SP410200</t>
  </si>
  <si>
    <t>SP410500</t>
  </si>
  <si>
    <t>SP411100</t>
  </si>
  <si>
    <t>SP411200</t>
  </si>
  <si>
    <t>SP411500</t>
  </si>
  <si>
    <t>SP412100</t>
  </si>
  <si>
    <t>SP412200</t>
  </si>
  <si>
    <t>SP412300</t>
  </si>
  <si>
    <t>SP412500</t>
  </si>
  <si>
    <t>SP413100</t>
  </si>
  <si>
    <t>SP413200</t>
  </si>
  <si>
    <t>SP413300</t>
  </si>
  <si>
    <t>SP413500</t>
  </si>
  <si>
    <t>DP414100</t>
  </si>
  <si>
    <t>DP414200</t>
  </si>
  <si>
    <t>DP414300</t>
  </si>
  <si>
    <t>DP414500</t>
  </si>
  <si>
    <t>DP415100</t>
  </si>
  <si>
    <t>Po zľave [EUR]</t>
  </si>
  <si>
    <t>SP542100</t>
  </si>
  <si>
    <t>SP542200</t>
  </si>
  <si>
    <t>SP542300</t>
  </si>
  <si>
    <t>SP542600</t>
  </si>
  <si>
    <t>SP543100</t>
  </si>
  <si>
    <t>SP543200</t>
  </si>
  <si>
    <t>SP543300</t>
  </si>
  <si>
    <t>SP543600</t>
  </si>
  <si>
    <t>SP544200</t>
  </si>
  <si>
    <t>SP544300</t>
  </si>
  <si>
    <t>SP544600</t>
  </si>
  <si>
    <t>SP545300</t>
  </si>
  <si>
    <t>SP545600</t>
  </si>
  <si>
    <t>SP546300</t>
  </si>
  <si>
    <t>SP546600</t>
  </si>
  <si>
    <t>SP547300</t>
  </si>
  <si>
    <t>SP547600</t>
  </si>
  <si>
    <t>Ceny sú uvedené bez DPH</t>
  </si>
  <si>
    <r>
      <t>Materiál :</t>
    </r>
    <r>
      <rPr>
        <b/>
        <sz val="8"/>
        <rFont val="Arial CE"/>
        <charset val="238"/>
      </rPr>
      <t xml:space="preserve"> PVC</t>
    </r>
  </si>
  <si>
    <t>SN4  DN110-200 :</t>
  </si>
  <si>
    <t xml:space="preserve"> SN4  DN250-500 :</t>
  </si>
  <si>
    <t>PVC kanál Rúra hladká  SN4 - KG ML DN 110 1m</t>
  </si>
  <si>
    <t>PVC kanál Rúra hladká  SN4 - KG ML DN 110 2m</t>
  </si>
  <si>
    <t>PVC kanál Rúra hladká  SN4 - KG ML DN 110 3m</t>
  </si>
  <si>
    <t>PVC kanál Rúra hladká  SN4 - KG ML DN 125 1m</t>
  </si>
  <si>
    <t>PVC kanál Rúra hladká  SN4 - KG ML DN 125 2m</t>
  </si>
  <si>
    <t>PVC kanál Rúra hladká  SN4 - KG ML DN 125 3m</t>
  </si>
  <si>
    <t>PVC kanál Rúra hladká  SN4 - KG ML DN 125 5m</t>
  </si>
  <si>
    <t>PVC kanál Rúra hladká  SN4 - KG ML DN 160 2m</t>
  </si>
  <si>
    <t>PVC kanál Rúra hladká  SN4 - KG ML DN 160 3m</t>
  </si>
  <si>
    <t>PVC kanál Rúra hladká  SN4 - KG ML DN 160 5m</t>
  </si>
  <si>
    <t>PVC kanál Rúra hladká  SN4 - KG ML DN 200 1m</t>
  </si>
  <si>
    <t>PVC kanál Rúra hladká  SN4 - KG ML DN 200 2m</t>
  </si>
  <si>
    <t>PVC kanál Rúra hladká  SN4 - KG ML DN 200 3m</t>
  </si>
  <si>
    <t>PVC kanál Rúra hladká  SN4 - KG ML DN 200 5m</t>
  </si>
  <si>
    <t>PVC kanál Rúra hladká  SN4 - KG ML DN 250 1m</t>
  </si>
  <si>
    <t>PVC kanál Rúra hladká  SN4 - KG ML DN 250 2m</t>
  </si>
  <si>
    <t>PVC kanál Rúra hladká  SN4 - KG ML DN 250 3m</t>
  </si>
  <si>
    <t>PVC kanál Rúra hladká  SN4 - KG ML DN 250 5m</t>
  </si>
  <si>
    <t>PVC kanál Rúra hladká  SN4 - KG ML DN 315 1m</t>
  </si>
  <si>
    <t>PVC kanál Rúra hladká  SN4 - KG ML DN 315 2m</t>
  </si>
  <si>
    <t>PVC kanál Rúra hladká  SN4 - KG ML DN 315 3m</t>
  </si>
  <si>
    <t>PVC kanál Rúra hladká  SN4 - KG ML DN 315 5m</t>
  </si>
  <si>
    <t>PVC kanál Rúra hladká  SN4 - KG ML DN 400 1m</t>
  </si>
  <si>
    <t>PVC kanál Rúra hladká  SN4 - KG ML DN 400 2m</t>
  </si>
  <si>
    <t>PVC kanál Rúra hladká  SN4 - KG ML DN 400 3m</t>
  </si>
  <si>
    <t>PVC kanál Rúra hladká  SN4 - KG ML DN 400 5m</t>
  </si>
  <si>
    <t>PVC kanál Rúra hladká  SN4 - KG ML DN 500 1m</t>
  </si>
  <si>
    <t>PVC kanál Rúra hladká  SN4 - KG ML DN 500 2m</t>
  </si>
  <si>
    <t>PVC kanál Rúra hladká  SN4 - KG ML DN 500 3m</t>
  </si>
  <si>
    <t>PVC kanál Rúra hladká  SN4 - KG ML DN 500 5m</t>
  </si>
  <si>
    <t>DP415200</t>
  </si>
  <si>
    <t>DP415300</t>
  </si>
  <si>
    <t>DP415500</t>
  </si>
  <si>
    <t>DP416100</t>
  </si>
  <si>
    <t>DP416200</t>
  </si>
  <si>
    <t>DP416300</t>
  </si>
  <si>
    <t>DP416500</t>
  </si>
  <si>
    <t>DP417100</t>
  </si>
  <si>
    <t>DP417200</t>
  </si>
  <si>
    <t>DP417300</t>
  </si>
  <si>
    <t>DP417500</t>
  </si>
  <si>
    <t>PVC kanál Rúra hladká  SN8 - KG ML DN 160 1m</t>
  </si>
  <si>
    <t>PVC kanál Rúra hladká  SN8 - KG ML DN 160 2m</t>
  </si>
  <si>
    <t>PVC kanál Rúra hladká  SN8 - KG ML DN 160 3m</t>
  </si>
  <si>
    <t>PVC kanál Rúra hladká  SN8 - KG ML DN 160 5m</t>
  </si>
  <si>
    <t>PVC kanál Rúra hladká  SN8 - KG ML DN 160 6m</t>
  </si>
  <si>
    <t>PVC kanál Rúra hladká  SN8 - KG ML DN 200 1m</t>
  </si>
  <si>
    <t>PVC kanál Rúra hladká  SN8 - KG ML DN 200 2m</t>
  </si>
  <si>
    <t>PVC kanál Rúra hladká  SN8 - KG ML DN 200 3m</t>
  </si>
  <si>
    <t>PVC kanál Rúra hladká  SN8 - KG ML DN 200 5m</t>
  </si>
  <si>
    <t>PVC kanál Rúra hladká  SN8 - KG ML DN 200 6m</t>
  </si>
  <si>
    <t>PVC kanál Rúra hladká  SN8 - KG ML DN 250 2m</t>
  </si>
  <si>
    <t>PVC kanál Rúra hladká  SN8 - KG ML DN 250 3m</t>
  </si>
  <si>
    <t>PVC kanál Rúra hladká  SN8 - KG ML DN 250 5m</t>
  </si>
  <si>
    <t>PVC kanál Rúra hladká  SN8 - KG ML DN 250 6m</t>
  </si>
  <si>
    <t>PVC kanál Rúra hladká  SN8 - KG ML DN 315 2m</t>
  </si>
  <si>
    <t>PVC kanál Rúra hladká  SN8 - KG ML DN 315 3m</t>
  </si>
  <si>
    <t>PVC kanál Rúra hladká  SN8 - KG ML DN 315 5m</t>
  </si>
  <si>
    <t>PVC kanál Rúra hladká  SN8 - KG ML DN 315 6m</t>
  </si>
  <si>
    <t>PVC kanál Rúra hladká  SN8 - KG ML DN 400 3m</t>
  </si>
  <si>
    <t>PVC kanál Rúra hladká  SN8 - KG ML DN 400 5m</t>
  </si>
  <si>
    <t>PVC kanál Rúra hladká  SN8 - KG ML DN 400 6m</t>
  </si>
  <si>
    <t>PVC kanál Rúra hladká  SN8 - KG ML DN 500 3m</t>
  </si>
  <si>
    <t>PVC kanál Rúra hladká  SN8 - KG ML DN 500 6m</t>
  </si>
  <si>
    <t>SP342500</t>
  </si>
  <si>
    <t>SP343500</t>
  </si>
  <si>
    <t>SN8  DN160-500 :</t>
  </si>
  <si>
    <t>PVC kanál Rúra hladká  SN8 - KG SW DN 110 1m</t>
  </si>
  <si>
    <t>PVC kanál Rúra hladká  SN8 - KG SW DN 110 2m</t>
  </si>
  <si>
    <t>PVC kanál Rúra hladká  SN8 - KG SW DN 110 3m</t>
  </si>
  <si>
    <t>PVC kanál Rúra hladká  SN8 - KG SW DN 110 6m</t>
  </si>
  <si>
    <t>PVC kanál Rúra hladká  SN8 - KG SW DN 160 1m</t>
  </si>
  <si>
    <t>PVC kanál Rúra hladká  SN8 - KG SW DN 160 2m</t>
  </si>
  <si>
    <t>PVC kanál Rúra hladká  SN8 - KG SW DN 160 3m</t>
  </si>
  <si>
    <t>PVC kanál Rúra hladká  SN8 - KG SW DN 160 6m</t>
  </si>
  <si>
    <t>PVC kanál Rúra hladká  SN8 - KG SW DN 200 1m</t>
  </si>
  <si>
    <t>PVC kanál Rúra hladká  SN8 - KG SW DN 200 2m</t>
  </si>
  <si>
    <t>PVC kanál Rúra hladká  SN8 - KG SW DN 200 3m</t>
  </si>
  <si>
    <t>PVC kanál Rúra hladká  SN8 - KG SW DN 200 6m</t>
  </si>
  <si>
    <t>PVC kanál Rúra hladká  SN8 - KG SW DN 250 2m</t>
  </si>
  <si>
    <t>PVC kanál Rúra hladká  SN8 - KG SW DN 250 3m</t>
  </si>
  <si>
    <t>PVC kanál Rúra hladká  SN8 - KG SW DN 250 6m</t>
  </si>
  <si>
    <t>PVC kanál Rúra hladká  SN8 - KG SW DN 315 3m</t>
  </si>
  <si>
    <t>PVC kanál Rúra hladká  SN8 - KG SW DN 315 6m</t>
  </si>
  <si>
    <t>PVC kanál Rúra hladká  SN8 - KG SW DN 400 3m</t>
  </si>
  <si>
    <t>PVC kanál Rúra hladká  SN8 - KG SW DN 400 6m</t>
  </si>
  <si>
    <t>PVC kanál Rúra hladká  SN8 - KG SW DN 500 3m</t>
  </si>
  <si>
    <t>PVC kanál Rúra hladká  SN8 - KG SW DN 500 6m</t>
  </si>
  <si>
    <t>PVC kanál Koleno  KG 110 x 15°</t>
  </si>
  <si>
    <t>PVC kanál Koleno  KG 110 x 30°</t>
  </si>
  <si>
    <t>PVC kanál Koleno  KG 110 x 45°</t>
  </si>
  <si>
    <t>PVC kanál Koleno  KG 110 x 67°</t>
  </si>
  <si>
    <t>PVC kanál Koleno  KG 110 x 87°</t>
  </si>
  <si>
    <t>PVC kanál Koleno  KG 125 x 15°</t>
  </si>
  <si>
    <t>PVC kanál Koleno  KG 125 x 30°</t>
  </si>
  <si>
    <t>PVC kanál Koleno  KG 125 x 45°</t>
  </si>
  <si>
    <t>PVC kanál Koleno  KG 125 x 67°</t>
  </si>
  <si>
    <t>PVC kanál Koleno  KG 125 x 87°</t>
  </si>
  <si>
    <t>PVC kanál Koleno  KG 160 x 15°</t>
  </si>
  <si>
    <t>PVC kanál Koleno  KG 160 x 30°</t>
  </si>
  <si>
    <t>PVC kanál Koleno  KG 160 x 45°</t>
  </si>
  <si>
    <t>PVC kanál Koleno  KG 160 x 67°</t>
  </si>
  <si>
    <t>PVC kanál Koleno  KG 160 x 87°</t>
  </si>
  <si>
    <t>PVC kanál Koleno  KG 200 x 15°</t>
  </si>
  <si>
    <t>PVC kanál Koleno  KG 200 x 30°</t>
  </si>
  <si>
    <t>PVC kanál Koleno  KG 200 x 45°</t>
  </si>
  <si>
    <t>PVC kanál Koleno  KG 200 x 67°</t>
  </si>
  <si>
    <t>PVC kanál Koleno  KG 200 x 87°</t>
  </si>
  <si>
    <t>PVC kanál Koleno  KG 250 x 15°</t>
  </si>
  <si>
    <t>PVC kanál Koleno  KG 250 x 30°</t>
  </si>
  <si>
    <t>PVC kanál Koleno  KG 250 x 45°</t>
  </si>
  <si>
    <t xml:space="preserve">PVC kanál Koleno  KG 250 x 87° </t>
  </si>
  <si>
    <t>PVC kanál Koleno  KG 315 x 15°</t>
  </si>
  <si>
    <t>PVC kanál Koleno  KG 315 x 30°</t>
  </si>
  <si>
    <t>PVC kanál Koleno  KG 315 x 45°</t>
  </si>
  <si>
    <t>PVC kanál Koleno  KG 315 x 87°</t>
  </si>
  <si>
    <t>PVC kanál Koleno  KG 400 x 15°</t>
  </si>
  <si>
    <t>PVC kanál Koleno  KG 400 x 30°</t>
  </si>
  <si>
    <t>PVC kanál Koleno  KG 400 x 45°</t>
  </si>
  <si>
    <t>PVC kanál Koleno  KG 400 x 87°</t>
  </si>
  <si>
    <t>PVC kanál Koleno  KG 500 x 15°</t>
  </si>
  <si>
    <t>PVC kanál Koleno  KG 500 x 30°</t>
  </si>
  <si>
    <t>PVC kanál Koleno  KG 500 x 45°</t>
  </si>
  <si>
    <t>PVC kanál Koleno  KG 500 x 87°</t>
  </si>
  <si>
    <t>PVC kanál Odbočka 45°  KG 110 / 110</t>
  </si>
  <si>
    <t>PVC kanál Odbočka 45°  KG 125 / 110</t>
  </si>
  <si>
    <t>PVC kanál Odbočka 45°  KG 125 / 125</t>
  </si>
  <si>
    <t>PVC kanál Odbočka 45°  KG 160 / 110</t>
  </si>
  <si>
    <t>PVC kanál Odbočka 45°  KG 160 / 125</t>
  </si>
  <si>
    <t>PVC kanál Odbočka 45°  KG 160 / 160</t>
  </si>
  <si>
    <t>PVC kanál Odbočka 45°  KG 200 / 110</t>
  </si>
  <si>
    <t>PVC kanál Odbočka 45°  KG 200 / 125</t>
  </si>
  <si>
    <t>PVC kanál Odbočka 45°  KG 200 / 160</t>
  </si>
  <si>
    <t>PVC kanál Odbočka 45°  KG 200 / 200</t>
  </si>
  <si>
    <t>PVC kanál Odbočka 45°  KG 250 / 110</t>
  </si>
  <si>
    <t>PVC kanál Odbočka 45°  KG 250 / 125</t>
  </si>
  <si>
    <t>PVC kanál Odbočka 45°  KG 250 / 160</t>
  </si>
  <si>
    <t>PVC kanál Odbočka 45°  KG 250 / 200</t>
  </si>
  <si>
    <t>PVC kanál Odbočka 45°  KG 250 / 250</t>
  </si>
  <si>
    <t>PVC kanál Odbočka 45°  KG 315 / 110</t>
  </si>
  <si>
    <t>PVC kanál Odbočka 45°  KG 315 / 160</t>
  </si>
  <si>
    <t>PVC kanál Odbočka 45°  KG 315 / 200</t>
  </si>
  <si>
    <t>PVC kanál Odbočka 45°  KG 315 / 250</t>
  </si>
  <si>
    <t>PVC kanál Odbočka 45°  KG 315 / 315</t>
  </si>
  <si>
    <t>PVC kanál Odbočka 45°  KG 315/125</t>
  </si>
  <si>
    <t>PVC kanál Odbočka 45°  KG 400 / 110</t>
  </si>
  <si>
    <t>PVC kanál Odbočka 45°  KG 400 / 125</t>
  </si>
  <si>
    <t>PVC kanál Odbočka 45°  KG 400 / 160</t>
  </si>
  <si>
    <t>PVC kanál Odbočka 45°  KG 400 / 200</t>
  </si>
  <si>
    <t>PVC kanál Odbočka 45°  KG 400 / 250</t>
  </si>
  <si>
    <t>PVC kanál Odbočka 45°  KG 400 / 315</t>
  </si>
  <si>
    <t>PVC kanál Odbočka 45°  KG 400 / 400</t>
  </si>
  <si>
    <t>PVC kanál Odbočka 45°  KG 500 / 110</t>
  </si>
  <si>
    <t>PVC kanál Odbočka 45°  KG 500 / 160</t>
  </si>
  <si>
    <t>PVC kanál Odbočka 45°  KG 500 / 200</t>
  </si>
  <si>
    <t>PVC kanál Odbočka 45°  KG 500 / 250</t>
  </si>
  <si>
    <t>PVC kanál Odbočka 45°  KG 500 / 315</t>
  </si>
  <si>
    <t>PVC kanál Odbočka 45°  KG 500 / 400</t>
  </si>
  <si>
    <t>PVC kanál Odbočka 45°  KG 500 / 500</t>
  </si>
  <si>
    <t>PVC kanál Odbočka 67,5°  KG 110 / 110</t>
  </si>
  <si>
    <t>PVC kanál Odbočka 87°  KG 110 / 110</t>
  </si>
  <si>
    <t>PVC kanál Odbočka 87°  KG 125 / 110</t>
  </si>
  <si>
    <t>PVC kanál Odbočka 87°  KG 125 / 125</t>
  </si>
  <si>
    <t>PVC kanál Odbočka 87°  KG 160 / 110</t>
  </si>
  <si>
    <t>PVC kanál Odbočka 87°  KG 160 / 125</t>
  </si>
  <si>
    <t>PVC kanál Odbočka 87°  KG 160 / 160</t>
  </si>
  <si>
    <t>PVC kanál Odbočka 87°  KG 200 / 110</t>
  </si>
  <si>
    <t>PVC kanál Odbočka 87°  KG 200 / 125</t>
  </si>
  <si>
    <t>PVC kanál Odbočka 87°  KG 200 / 160</t>
  </si>
  <si>
    <t>PVC kanál Odbočka 87°  KG 200 / 200</t>
  </si>
  <si>
    <t>PVC kanál Odbočka 87°  KG 250 / 110</t>
  </si>
  <si>
    <t>PVC kanál Odbočka 87°  KG 250 / 125</t>
  </si>
  <si>
    <t>PVC kanál Odbočka 87°  KG 250 / 160</t>
  </si>
  <si>
    <t>PVC kanál Odbočka 87°  KG 250 / 200</t>
  </si>
  <si>
    <t>PVC kanál Odbočka 87°  KG 250 / 250</t>
  </si>
  <si>
    <t>PVC kanál Odbočka 87°  KG 315 / 110</t>
  </si>
  <si>
    <t>PVC kanál Odbočka 87°  KG 315 / 160</t>
  </si>
  <si>
    <t>PVC kanál Odbočka 87°  KG 315 / 200</t>
  </si>
  <si>
    <t>PVC kanál Odbočka 87°  KG 315 / 250</t>
  </si>
  <si>
    <t>PVC kanál Odbočka 87°  KG 315 / 315</t>
  </si>
  <si>
    <t>PVC kanál Odbočka 87°  KG 400 / 110</t>
  </si>
  <si>
    <t>PVC kanál Odbočka 87°  KG 400 / 160</t>
  </si>
  <si>
    <t>PVC kanál Odbočka 87°  KG 400 / 200</t>
  </si>
  <si>
    <t>PVC kanál Odbočka 87°  KG 400 / 250</t>
  </si>
  <si>
    <t>PVC kanál Odbočka 87°  KG 400 / 315</t>
  </si>
  <si>
    <t>PVC kanál Odbočka 87°  KG 400 / 400</t>
  </si>
  <si>
    <t>PVC kanál Odbočka 87°  KG 500 / 160</t>
  </si>
  <si>
    <t>PVC kanál Odbočka 87°  KG 500 / 200</t>
  </si>
  <si>
    <t>PVC kanál Odbočka 87°  KG 500 / 250</t>
  </si>
  <si>
    <t>PVC kanál Odbočka 87°  KG 500 / 315</t>
  </si>
  <si>
    <t>PVC kanál Odbočka 87°  KG 500 / 400</t>
  </si>
  <si>
    <t>PVC kanál Odbočka 87°  KG 500 / 500</t>
  </si>
  <si>
    <t>PVC kanál Presuvka  KG 110</t>
  </si>
  <si>
    <t>PVC kanál Presuvka  KG 125</t>
  </si>
  <si>
    <t>PVC kanál Presuvka  KG 160</t>
  </si>
  <si>
    <t>PVC kanál Presuvka  KG 200</t>
  </si>
  <si>
    <t>PVC kanál Presuvka  KG 250</t>
  </si>
  <si>
    <t>PVC kanál Presuvka  KG 315</t>
  </si>
  <si>
    <t>PVC kanál Presuvka  KG 400</t>
  </si>
  <si>
    <t>PVC kanál Presuvka  KG 500</t>
  </si>
  <si>
    <t>PVC kanál Redukcia  KG 125 / 110</t>
  </si>
  <si>
    <t>PVC kanál Redukcia  KG 160 / 110</t>
  </si>
  <si>
    <t>PVC kanál Redukcia  KG 160 / 125</t>
  </si>
  <si>
    <t>PVC kanál Redukcia  KG 200 / 160</t>
  </si>
  <si>
    <t>PVC kanál Redukcia  KG 250 / 200</t>
  </si>
  <si>
    <t>PVC kanál Redukcia  KG 315 / 250</t>
  </si>
  <si>
    <t>PVC kanál Redukcia  KG 400 / 315</t>
  </si>
  <si>
    <t>PVC kanál Redukcia  KG 500 / 400</t>
  </si>
  <si>
    <t>PVC kanál Zátka vnút.  KG 110</t>
  </si>
  <si>
    <t>PVC kanál Zátka vnút.  KG 125</t>
  </si>
  <si>
    <t>PVC kanál Zátka vnút.  KG 160</t>
  </si>
  <si>
    <t>PVC kanál Zátka vnút.  KG 200</t>
  </si>
  <si>
    <t>PVC kanál Zátka vnút.  KG 250</t>
  </si>
  <si>
    <t>PVC kanál Zátka vnút.  KG 315</t>
  </si>
  <si>
    <t>PVC kanál Zátka vnút.  KG 400</t>
  </si>
  <si>
    <t>PVC kanál Zátka vnút.  KG 500</t>
  </si>
  <si>
    <t>PVC kanál Zátka vonk.  KG 110</t>
  </si>
  <si>
    <t>PVC kanál Zátka vonk.  KG 125</t>
  </si>
  <si>
    <t>PVC kanál Zátka vonk.  KG 160</t>
  </si>
  <si>
    <t>PVC kanál Zátka vonk.  KG 200</t>
  </si>
  <si>
    <t>PVC kanál Zátka vonk.  KG 250</t>
  </si>
  <si>
    <t>PVC kanál Zátka vonk.  KG 315</t>
  </si>
  <si>
    <t>PVC kanál Zátka vonk.  KG 400</t>
  </si>
  <si>
    <t>PVC kanál Zátka vonk.  KG 500</t>
  </si>
  <si>
    <t>SF650000</t>
  </si>
  <si>
    <t>SF650100</t>
  </si>
  <si>
    <t>SF650200</t>
  </si>
  <si>
    <t>SF650300</t>
  </si>
  <si>
    <t>SF650400</t>
  </si>
  <si>
    <t>SF651000</t>
  </si>
  <si>
    <t>SF651100</t>
  </si>
  <si>
    <t>SF651200</t>
  </si>
  <si>
    <t>SF651300</t>
  </si>
  <si>
    <t>SF651400</t>
  </si>
  <si>
    <t>SF652000</t>
  </si>
  <si>
    <t>SF652100</t>
  </si>
  <si>
    <t>SF652200</t>
  </si>
  <si>
    <t>SF652300</t>
  </si>
  <si>
    <t>SF652400</t>
  </si>
  <si>
    <t>SF653000</t>
  </si>
  <si>
    <t>SF653100</t>
  </si>
  <si>
    <t>SF653200</t>
  </si>
  <si>
    <t>SF653300</t>
  </si>
  <si>
    <t>SF653400</t>
  </si>
  <si>
    <t>DF654000</t>
  </si>
  <si>
    <t>DF654100</t>
  </si>
  <si>
    <t>DF654200</t>
  </si>
  <si>
    <t>DF654400</t>
  </si>
  <si>
    <t>DF655000</t>
  </si>
  <si>
    <t>DF655100</t>
  </si>
  <si>
    <t>DF655200</t>
  </si>
  <si>
    <t>DF655400</t>
  </si>
  <si>
    <t>DF656000</t>
  </si>
  <si>
    <t>DF656100</t>
  </si>
  <si>
    <t>DF656200</t>
  </si>
  <si>
    <t>DF656400</t>
  </si>
  <si>
    <t>DF657000</t>
  </si>
  <si>
    <t>DF657100</t>
  </si>
  <si>
    <t>DF657200</t>
  </si>
  <si>
    <t>DF657400</t>
  </si>
  <si>
    <t>SF660000</t>
  </si>
  <si>
    <t>SF661100</t>
  </si>
  <si>
    <t>SF662000</t>
  </si>
  <si>
    <t>SF662100</t>
  </si>
  <si>
    <t>SF662200</t>
  </si>
  <si>
    <t>SF663000</t>
  </si>
  <si>
    <t>SF663100</t>
  </si>
  <si>
    <t>SF663200</t>
  </si>
  <si>
    <t>SF663300</t>
  </si>
  <si>
    <t>DF664000</t>
  </si>
  <si>
    <t>DF664100</t>
  </si>
  <si>
    <t>DF664200</t>
  </si>
  <si>
    <t>DF664300</t>
  </si>
  <si>
    <t>DF664400</t>
  </si>
  <si>
    <t>DF665000</t>
  </si>
  <si>
    <t>DF665200</t>
  </si>
  <si>
    <t>DF665300</t>
  </si>
  <si>
    <t>DF665400</t>
  </si>
  <si>
    <t>DF665500</t>
  </si>
  <si>
    <t>DF665100</t>
  </si>
  <si>
    <t>DF666000</t>
  </si>
  <si>
    <t>DF666100</t>
  </si>
  <si>
    <t>DF666200</t>
  </si>
  <si>
    <t>DF666300</t>
  </si>
  <si>
    <t>DF666400</t>
  </si>
  <si>
    <t>DF666500</t>
  </si>
  <si>
    <t>DF666600</t>
  </si>
  <si>
    <t>DF667000</t>
  </si>
  <si>
    <t>DF667200</t>
  </si>
  <si>
    <t>DF667300</t>
  </si>
  <si>
    <t>DF667400</t>
  </si>
  <si>
    <t>DF667500</t>
  </si>
  <si>
    <t>DF667600</t>
  </si>
  <si>
    <t>DF667700</t>
  </si>
  <si>
    <t>SF670000</t>
  </si>
  <si>
    <t>SF672000</t>
  </si>
  <si>
    <t>SF672100</t>
  </si>
  <si>
    <t>SF672200</t>
  </si>
  <si>
    <t>SF673000</t>
  </si>
  <si>
    <t>SF673100</t>
  </si>
  <si>
    <t>SF673200</t>
  </si>
  <si>
    <t>SF673300</t>
  </si>
  <si>
    <t>DF674000</t>
  </si>
  <si>
    <t>DF674100</t>
  </si>
  <si>
    <t>DF674200</t>
  </si>
  <si>
    <t>DF674300</t>
  </si>
  <si>
    <t>DF674400</t>
  </si>
  <si>
    <t>DF675000</t>
  </si>
  <si>
    <t>DF675200</t>
  </si>
  <si>
    <t>DF675300</t>
  </si>
  <si>
    <t>DF675400</t>
  </si>
  <si>
    <t>DF675500</t>
  </si>
  <si>
    <t>DF676000</t>
  </si>
  <si>
    <t>DF676200</t>
  </si>
  <si>
    <t>DF676300</t>
  </si>
  <si>
    <t>DF676400</t>
  </si>
  <si>
    <t>DF676500</t>
  </si>
  <si>
    <t>DF676600</t>
  </si>
  <si>
    <t>DF677200</t>
  </si>
  <si>
    <t>DF677300</t>
  </si>
  <si>
    <t>DF677400</t>
  </si>
  <si>
    <t>DF677500</t>
  </si>
  <si>
    <t>DF677600</t>
  </si>
  <si>
    <t>DF677700</t>
  </si>
  <si>
    <t>SF600000</t>
  </si>
  <si>
    <t>SF601000</t>
  </si>
  <si>
    <t>SF602000</t>
  </si>
  <si>
    <t>SF603000</t>
  </si>
  <si>
    <t>DF604000</t>
  </si>
  <si>
    <t>DF605000</t>
  </si>
  <si>
    <t>DF606000</t>
  </si>
  <si>
    <t>DF607000</t>
  </si>
  <si>
    <t>SF720100</t>
  </si>
  <si>
    <t>SF720200</t>
  </si>
  <si>
    <t>SF721200</t>
  </si>
  <si>
    <t>SF722300</t>
  </si>
  <si>
    <t>SF723400</t>
  </si>
  <si>
    <t>DF724500</t>
  </si>
  <si>
    <t>DF725600</t>
  </si>
  <si>
    <t>DF726700</t>
  </si>
  <si>
    <t>SF630000</t>
  </si>
  <si>
    <t>SF631000</t>
  </si>
  <si>
    <t>SF632000</t>
  </si>
  <si>
    <t>SF633000</t>
  </si>
  <si>
    <t>DF634000</t>
  </si>
  <si>
    <t>DF635000</t>
  </si>
  <si>
    <t>DF636000</t>
  </si>
  <si>
    <t>DF637000</t>
  </si>
  <si>
    <t>SF640000</t>
  </si>
  <si>
    <t>SF641000</t>
  </si>
  <si>
    <t>SF642000</t>
  </si>
  <si>
    <t>SF643000</t>
  </si>
  <si>
    <t>DF644000</t>
  </si>
  <si>
    <t>DF645000</t>
  </si>
  <si>
    <t>DF646000</t>
  </si>
  <si>
    <t>DF647000</t>
  </si>
  <si>
    <t>PVC kanál Čistiaca tvarovka  KG s otočnou zátkou 110</t>
  </si>
  <si>
    <t>PVC kanál Čistiacu kus  KG na 4 skrutky 110</t>
  </si>
  <si>
    <t>PVC kanál Čistiacu kus  KG na 4 skrutky 125</t>
  </si>
  <si>
    <t>PVC kanál Čistiacu kus  KG na 4 skrutky 160</t>
  </si>
  <si>
    <t>PVC kanál Čistiacu kus  KG na 4 skrutky 200</t>
  </si>
  <si>
    <t>PVC kanál Spätná klapka PVC kanál- KG 110 Karmat</t>
  </si>
  <si>
    <t>PVC kanál Spätná klapka PVC kanál- KG 160 Karmat</t>
  </si>
  <si>
    <t>PVC kanál Spätná klapka PVC kanál- KG 200</t>
  </si>
  <si>
    <t xml:space="preserve">Mazivo 250g </t>
  </si>
  <si>
    <t xml:space="preserve">Mazivo 3000g </t>
  </si>
  <si>
    <t>SF740000</t>
  </si>
  <si>
    <t>SF741000</t>
  </si>
  <si>
    <t>SF742000</t>
  </si>
  <si>
    <t>SF743000</t>
  </si>
  <si>
    <t>SF750000</t>
  </si>
  <si>
    <t>SF752000</t>
  </si>
  <si>
    <t>SF753000</t>
  </si>
  <si>
    <t>SF810000</t>
  </si>
  <si>
    <t>SF810300</t>
  </si>
  <si>
    <t>JP000100</t>
  </si>
  <si>
    <t>JP000110</t>
  </si>
  <si>
    <t>JP000120</t>
  </si>
  <si>
    <t>JP000130</t>
  </si>
  <si>
    <t>JP000140</t>
  </si>
  <si>
    <t>JP000160</t>
  </si>
  <si>
    <t>JP000180</t>
  </si>
  <si>
    <t>JP000170</t>
  </si>
  <si>
    <t>JP000210</t>
  </si>
  <si>
    <t>JP000220</t>
  </si>
  <si>
    <t>JP000230</t>
  </si>
  <si>
    <t>JP000240</t>
  </si>
  <si>
    <t>JP000260</t>
  </si>
  <si>
    <t>JP000270</t>
  </si>
  <si>
    <t>JP000280</t>
  </si>
  <si>
    <t>X-Stream PP Koleno  150x15°</t>
  </si>
  <si>
    <t>X-Stream PP Koleno  150x30°</t>
  </si>
  <si>
    <t>X-Stream PP Koleno  150x45°</t>
  </si>
  <si>
    <t>X-Stream PP Koleno  150x90°</t>
  </si>
  <si>
    <t>X-Stream PP Koleno  200x15°</t>
  </si>
  <si>
    <t>X-Stream PP Koleno  200x30°</t>
  </si>
  <si>
    <t>X-Stream PP Koleno  200x45°</t>
  </si>
  <si>
    <t>X-Stream PP Koleno  200x90°</t>
  </si>
  <si>
    <t>X-Stream PP Koleno  250x15°</t>
  </si>
  <si>
    <t>X-Stream PP Koleno  250x30°</t>
  </si>
  <si>
    <t>X-Stream PP Koleno  250x45°</t>
  </si>
  <si>
    <t>X-Stream PP Koleno  250x90°</t>
  </si>
  <si>
    <t>X-Stream PP Koleno  300x15°</t>
  </si>
  <si>
    <t>X-Stream PP Koleno  300x30°</t>
  </si>
  <si>
    <t>X-Stream PP Koleno  300x45°</t>
  </si>
  <si>
    <t>X-Stream PP Koleno  300x90°</t>
  </si>
  <si>
    <t>X-Stream PP Koleno  400x15°</t>
  </si>
  <si>
    <t>X-Stream PP Koleno  400x30°</t>
  </si>
  <si>
    <t>X-Stream PP Koleno  400x45°</t>
  </si>
  <si>
    <t>X-Stream PP Koleno  400x90°</t>
  </si>
  <si>
    <t>X-Stream PP Koleno  500x15°</t>
  </si>
  <si>
    <t>X-Stream PP Koleno  500x30°</t>
  </si>
  <si>
    <t>X-Stream PP Koleno  500x45°</t>
  </si>
  <si>
    <t>X-Stream PP Koleno  500x90°</t>
  </si>
  <si>
    <t>X-Stream PP Koleno  600x15°</t>
  </si>
  <si>
    <t>X-Stream PP Koleno  600x30°</t>
  </si>
  <si>
    <t>X-Stream PP Koleno  600x45°</t>
  </si>
  <si>
    <t>X-Stream PP Koleno  600x90°</t>
  </si>
  <si>
    <t>X-Stream PP Koleno  800x30° hm.</t>
  </si>
  <si>
    <t>X-Stream PP Koleno  800x45° hm.</t>
  </si>
  <si>
    <t>X-Stream PP Koleno  800x90° hm.</t>
  </si>
  <si>
    <t>X-Stream PP Odbočka 45° red. 400/160 KG</t>
  </si>
  <si>
    <t>X-Stream PP Odbočka 45° red. 400/200 KG</t>
  </si>
  <si>
    <t>X-Stream PP Odbočka 45° red. 500/200 KG</t>
  </si>
  <si>
    <t>X-Stream PP Odbočka 45° red.  200/150</t>
  </si>
  <si>
    <t>X-Stream PP Odbočka 45° red.  250/200</t>
  </si>
  <si>
    <t>X-Stream PP Odbočka 45° red.  300/150</t>
  </si>
  <si>
    <t>X-Stream PP Odbočka 45° red.  300/200</t>
  </si>
  <si>
    <t>X-Stream PP Odbočka 45° red. 400/150 hm.</t>
  </si>
  <si>
    <t>X-Stream PP Odbočka 45° red. 400/200 hm.</t>
  </si>
  <si>
    <t>X-Stream PP Odbočka 45° red. 400/250 hm.</t>
  </si>
  <si>
    <t>X-Stream PP Odbočka 45° red. 500/150 hm.</t>
  </si>
  <si>
    <t>X-Stream PP Odbočka 45° red. 500/200 hm.</t>
  </si>
  <si>
    <t>X-Stream PP Odbočka 45° red. 500/300 hm.</t>
  </si>
  <si>
    <t>X-Stream PP Odbočka 45° red. 600/200 hm.</t>
  </si>
  <si>
    <t>X-Stream PP Odbočka 45° red. 600/500 hm.</t>
  </si>
  <si>
    <t>X-Stream PP Odbočka 45° red. 300/160 KG</t>
  </si>
  <si>
    <t>X-Stream PP Odbočka 45° 150</t>
  </si>
  <si>
    <t>X-Stream PP Odbočka 45° 200</t>
  </si>
  <si>
    <t>X-Stream PP Odbočka 45° 250</t>
  </si>
  <si>
    <t>X-Stream PP Odbočka 45°  300</t>
  </si>
  <si>
    <t>X-Stream PP Odbočka 45° 400 hm.</t>
  </si>
  <si>
    <t>X-Stream PP Odbočka 45° 500 hm.</t>
  </si>
  <si>
    <t>X-Stream PP Odbočka 45° 600 hm.</t>
  </si>
  <si>
    <t>X-Stream PP Odbočka 90° red. 400/200 KG hm.</t>
  </si>
  <si>
    <t>X-Stream PP Odbočka 90° red. 500/200 KG hm.</t>
  </si>
  <si>
    <t>X-Stream PP Odbočka 90° red. 600/200 KG hm.</t>
  </si>
  <si>
    <t>X-Stream PP Odbočka 90° red. 200/150</t>
  </si>
  <si>
    <t>X-Stream PP Odbočka 90° red. 250/150 hm.</t>
  </si>
  <si>
    <t>X-Stream PP Odbočka 90° red. 250/200 hm.</t>
  </si>
  <si>
    <t>X-Stream PP Odbočka 90° red. 300/150 hm.</t>
  </si>
  <si>
    <t>X-Stream PP Odbočka 90° red. 300/200 hm.</t>
  </si>
  <si>
    <t>X-Stream PP Odbočka 90° red. 400/150 hm.</t>
  </si>
  <si>
    <t>X-Stream PP Odbočka 90° red. 400/200 hm.</t>
  </si>
  <si>
    <t>X-Stream PP Odbočka 90° red. 500/150 hm.</t>
  </si>
  <si>
    <t>X-Stream PP Odbočka 90° red. 500/200 hm.</t>
  </si>
  <si>
    <t>X-Stream PP Odbočka 90° red. 500/300 hm.</t>
  </si>
  <si>
    <t>X-Stream PP Odbočka 90° red. 600/150 hm.</t>
  </si>
  <si>
    <t>X-Stream PP Odbočka 90° red. 600/250 hm.</t>
  </si>
  <si>
    <t>X-Stream PP Odbočka 90° red. 800/200 hm.</t>
  </si>
  <si>
    <t>X-Stream PP Odbočka 90° red. 800/250 hm.</t>
  </si>
  <si>
    <t>X-Stream PP Odbočka 90° 150</t>
  </si>
  <si>
    <t>X-Stream PP Odbočka 90° 200</t>
  </si>
  <si>
    <t>X-Stream PP Odbočka 90° 300 hm.</t>
  </si>
  <si>
    <t>X-Stream PP Odbočka 90° 400 hm.</t>
  </si>
  <si>
    <t>X-Stream PP Odbočka 90° 500 hm.</t>
  </si>
  <si>
    <t>X-Stream PP Odbočka 90° 600 hm.</t>
  </si>
  <si>
    <t>X-Stream PP Odbočka 90° 800 hm.</t>
  </si>
  <si>
    <t>X-Stream PP Šachtová prechodka  150</t>
  </si>
  <si>
    <t>X-Stream PP Šachtová prechodka  200</t>
  </si>
  <si>
    <t>X-Stream PP Šachtová prechodka  250</t>
  </si>
  <si>
    <t>X-Stream PP Šachtová prechodka  300</t>
  </si>
  <si>
    <t>X-Stream PP Šachtová prechodka  400</t>
  </si>
  <si>
    <t>X-Stream PP Šachtová prechodka  500</t>
  </si>
  <si>
    <t>X-Stream PP Šachtová prechodka  600</t>
  </si>
  <si>
    <t>X-Stream PP Šachtová prechodka  800</t>
  </si>
  <si>
    <t>X-Stream PP Presuvka 150</t>
  </si>
  <si>
    <t>X-Stream PP Presuvka 200</t>
  </si>
  <si>
    <t>X-Stream PP Presuvka 250</t>
  </si>
  <si>
    <t>X-Stream PP Presuvka 300</t>
  </si>
  <si>
    <t>X-Stream PP Presuvka 400</t>
  </si>
  <si>
    <t>X-Stream PP Presuvka 500</t>
  </si>
  <si>
    <t>X-Stream PP Presuvka 600</t>
  </si>
  <si>
    <t>X-Stream PP Presuvka 800</t>
  </si>
  <si>
    <t>X-Stream PP Spojka dvojhrdlová  150</t>
  </si>
  <si>
    <t>X-Stream PP Spojka dvojhrdlová  200</t>
  </si>
  <si>
    <t>X-Stream PP Spojka dvojhrdlová  250</t>
  </si>
  <si>
    <t>X-Stream PP Spojka dvojhrdlová  300</t>
  </si>
  <si>
    <t>X-Stream PP Spojka dvojhrdlová  400</t>
  </si>
  <si>
    <t>X-Stream PP Spojka dvojhrdlová  500</t>
  </si>
  <si>
    <t>X-Stream PP Spojka dvojhrdlová  600</t>
  </si>
  <si>
    <t>X-Stream PP Spojka dvojhrdlová  800</t>
  </si>
  <si>
    <t>X-Stream PP Prechod XS hrdlo / KG rúra 150/160</t>
  </si>
  <si>
    <t>X-Stream PP Prechod XS hrdlo / KG rúra 200/200</t>
  </si>
  <si>
    <t>X-Stream PP Prechod XS hrdlo / KG rúra 250/250</t>
  </si>
  <si>
    <t>X-Stream PP Prechod XS hrdlo / KG rúra 300/315</t>
  </si>
  <si>
    <t>X-Stream PP Prechod XS hrdlo / KG rúra 400/400</t>
  </si>
  <si>
    <t>X-Stream PP Prechod XS hrdlo / KG rúra 500/500</t>
  </si>
  <si>
    <t>X-Stream PP Redukcia 200/150</t>
  </si>
  <si>
    <t>X-Stream PP Redukcia 250/150</t>
  </si>
  <si>
    <t>X-Stream PP Redukcia 250/200</t>
  </si>
  <si>
    <t>X-Stream PP Redukcia 300/150</t>
  </si>
  <si>
    <t>X-Stream PP Redukcia 300/200</t>
  </si>
  <si>
    <t>X-Stream PP Redukcia 300/250</t>
  </si>
  <si>
    <t>X-Stream PP Redukcia 400/200</t>
  </si>
  <si>
    <t>X-Stream PP Redukcia 400/250</t>
  </si>
  <si>
    <t>X-Stream PP Redukcia 400/300</t>
  </si>
  <si>
    <t>X-Stream PP Redukcia 500/200</t>
  </si>
  <si>
    <t>X-Stream PP Redukcia 500/300</t>
  </si>
  <si>
    <t>X-Stream PP Redukcia 500/400</t>
  </si>
  <si>
    <t>X-Stream PP Redukcia 600/250</t>
  </si>
  <si>
    <t>X-Stream PP Redukcia 600/300</t>
  </si>
  <si>
    <t>X-Stream PP Redukcia 600/400</t>
  </si>
  <si>
    <t>X-Stream PP Redukcia 600/500</t>
  </si>
  <si>
    <t>X-Stream PP Redukcia 800/600</t>
  </si>
  <si>
    <t>X-Stream PP Redukcia  XS rúra / KG hrdlo 150/110</t>
  </si>
  <si>
    <t>X-Stream PP Redukcia  XS rúra / KG hrdlo 200/110</t>
  </si>
  <si>
    <t>X-Stream PP Redukcia  XS rúra / KG hrdlo 200/160</t>
  </si>
  <si>
    <t>X-Stream PP Redukcia  XS rúra / KG hrdlo 250/160</t>
  </si>
  <si>
    <t>X-Stream PP Redukcia  XS rúra / KG hrdlo 300/160</t>
  </si>
  <si>
    <t>X-Stream PP Redukcia  XS rúra / KG hrdlo 400/160</t>
  </si>
  <si>
    <t>X-Stream PP Redukcia  XS rúra / KG hrdlo 400/315</t>
  </si>
  <si>
    <t>X-Stream PP Redukcia  XS rúra / KG hrdlo 500/160</t>
  </si>
  <si>
    <t>X-Stream PP Redukcia  XS rúra / KG hrdlo 500/315</t>
  </si>
  <si>
    <t>X-Stream PP Redukcia  XS rúra / KG hrdlo 600/160</t>
  </si>
  <si>
    <t>X-Stream PP Redukcia  XS rúra / KG hrdlo 600/315</t>
  </si>
  <si>
    <t>X-Stream PP Sedlová odbočka XS/KG CO 500/160</t>
  </si>
  <si>
    <t>X-Stream PP Sedlová odbočka XS/KG CO 800/160</t>
  </si>
  <si>
    <t>X-Stream PP Sedlová odbočka XS/KG FR 250/160</t>
  </si>
  <si>
    <t>X-Stream PP Sedlová odbočka XS/KG FR 300/160</t>
  </si>
  <si>
    <t>X-Stream Vrták pre sedlovú odbočku XS DN 150 177mm</t>
  </si>
  <si>
    <t>X-Stream PP Tesnenie  150</t>
  </si>
  <si>
    <t>X-Stream PP Tesnenie  200</t>
  </si>
  <si>
    <t>X-Stream PP Tesnenie  250</t>
  </si>
  <si>
    <t>X-Stream PP Tesnenie  300</t>
  </si>
  <si>
    <t>X-Stream PP Tesnenie  400</t>
  </si>
  <si>
    <t>X-Stream PP Tesnenie  500</t>
  </si>
  <si>
    <t>X-Stream PP Tesnenie  600</t>
  </si>
  <si>
    <t>X-Stream PP Tesnenie  800</t>
  </si>
  <si>
    <t>X-Stream PP Zátka  čapová 150</t>
  </si>
  <si>
    <t>X-Stream PP Zátka  čapová 200</t>
  </si>
  <si>
    <t>X-Stream PP Zátka  čapová 250</t>
  </si>
  <si>
    <t>X-Stream PP Zátka  čapová 300</t>
  </si>
  <si>
    <t>X-Stream PP Zátka  hrdlová 500</t>
  </si>
  <si>
    <t>X-Stream PP Zátka  hrdlová 600</t>
  </si>
  <si>
    <t>X-Stream PP Zátka  hrdlová 800</t>
  </si>
  <si>
    <t>JF010100</t>
  </si>
  <si>
    <t>JF010200</t>
  </si>
  <si>
    <t>JF010300</t>
  </si>
  <si>
    <t>JF010500</t>
  </si>
  <si>
    <t>JF010101</t>
  </si>
  <si>
    <t>JF010201</t>
  </si>
  <si>
    <t>JF010301</t>
  </si>
  <si>
    <t>JF010501</t>
  </si>
  <si>
    <t>JF010102</t>
  </si>
  <si>
    <t>JF010202</t>
  </si>
  <si>
    <t>JF010302</t>
  </si>
  <si>
    <t>JF010502</t>
  </si>
  <si>
    <t>JF010103</t>
  </si>
  <si>
    <t>JF010203</t>
  </si>
  <si>
    <t>JF010303</t>
  </si>
  <si>
    <t>JF010503</t>
  </si>
  <si>
    <t>JF010104</t>
  </si>
  <si>
    <t>JF010204</t>
  </si>
  <si>
    <t>JF010304</t>
  </si>
  <si>
    <t>JF010504</t>
  </si>
  <si>
    <t>JF010106</t>
  </si>
  <si>
    <t>JF010206</t>
  </si>
  <si>
    <t>JF010306</t>
  </si>
  <si>
    <t>JF010506</t>
  </si>
  <si>
    <t>JF010107</t>
  </si>
  <si>
    <t>JF010207</t>
  </si>
  <si>
    <t>JF010307</t>
  </si>
  <si>
    <t>JF010507</t>
  </si>
  <si>
    <t>JF010208</t>
  </si>
  <si>
    <t>JF010308</t>
  </si>
  <si>
    <t>JF010508</t>
  </si>
  <si>
    <t>JF011206</t>
  </si>
  <si>
    <t>JF011101</t>
  </si>
  <si>
    <t>JF011102</t>
  </si>
  <si>
    <t>JF011103</t>
  </si>
  <si>
    <t>JF011104</t>
  </si>
  <si>
    <t>JF011106</t>
  </si>
  <si>
    <t>JF011107</t>
  </si>
  <si>
    <t>JF011108</t>
  </si>
  <si>
    <t>JF011114</t>
  </si>
  <si>
    <t>JF011115</t>
  </si>
  <si>
    <t>JF011117</t>
  </si>
  <si>
    <t>JF011126</t>
  </si>
  <si>
    <t>JF011203</t>
  </si>
  <si>
    <t>JF011000</t>
  </si>
  <si>
    <t>JF011001</t>
  </si>
  <si>
    <t>JF011002</t>
  </si>
  <si>
    <t>JF011003</t>
  </si>
  <si>
    <t>JF011004</t>
  </si>
  <si>
    <t>JF011006</t>
  </si>
  <si>
    <t>JF011007</t>
  </si>
  <si>
    <t>JF012100</t>
  </si>
  <si>
    <t>JF012101</t>
  </si>
  <si>
    <t>JF012102</t>
  </si>
  <si>
    <t>JF012103</t>
  </si>
  <si>
    <t>JF012104</t>
  </si>
  <si>
    <t>JF012106</t>
  </si>
  <si>
    <t>JF012107</t>
  </si>
  <si>
    <t>JF012114</t>
  </si>
  <si>
    <t>JF012120</t>
  </si>
  <si>
    <t>JF012000</t>
  </si>
  <si>
    <t>JF012001</t>
  </si>
  <si>
    <t>JF012003</t>
  </si>
  <si>
    <t>JF012004</t>
  </si>
  <si>
    <t>JF012006</t>
  </si>
  <si>
    <t>JF012007</t>
  </si>
  <si>
    <t>JF012008</t>
  </si>
  <si>
    <t>JF013500</t>
  </si>
  <si>
    <t>JF013501</t>
  </si>
  <si>
    <t>JF013502</t>
  </si>
  <si>
    <t>JF013503</t>
  </si>
  <si>
    <t>JF013504</t>
  </si>
  <si>
    <t>JF013506</t>
  </si>
  <si>
    <t>JF013507</t>
  </si>
  <si>
    <t>JF013508</t>
  </si>
  <si>
    <t>JF013000</t>
  </si>
  <si>
    <t>JF013001</t>
  </si>
  <si>
    <t>JF013002</t>
  </si>
  <si>
    <t>JF013003</t>
  </si>
  <si>
    <t>JF013004</t>
  </si>
  <si>
    <t>JF013006</t>
  </si>
  <si>
    <t>JF013007</t>
  </si>
  <si>
    <t>JF013008</t>
  </si>
  <si>
    <t>JF014000</t>
  </si>
  <si>
    <t>JF014001</t>
  </si>
  <si>
    <t>JF014002</t>
  </si>
  <si>
    <t>JF014003</t>
  </si>
  <si>
    <t>JF014004</t>
  </si>
  <si>
    <t>JF014006</t>
  </si>
  <si>
    <t>JF014007</t>
  </si>
  <si>
    <t>JF014008</t>
  </si>
  <si>
    <t>JF017000</t>
  </si>
  <si>
    <t>JF017001</t>
  </si>
  <si>
    <t>JF017002</t>
  </si>
  <si>
    <t>JF017003</t>
  </si>
  <si>
    <t>JF017004</t>
  </si>
  <si>
    <t>JF015000</t>
  </si>
  <si>
    <t>JF015001</t>
  </si>
  <si>
    <t>JF015002</t>
  </si>
  <si>
    <t>JF015003</t>
  </si>
  <si>
    <t>JF015004</t>
  </si>
  <si>
    <t>JF015005</t>
  </si>
  <si>
    <t>JF015007</t>
  </si>
  <si>
    <t>JF015008</t>
  </si>
  <si>
    <t>JF015009</t>
  </si>
  <si>
    <t>JF015011</t>
  </si>
  <si>
    <t>JF015013</t>
  </si>
  <si>
    <t>JF015014</t>
  </si>
  <si>
    <t>JF015017</t>
  </si>
  <si>
    <t>JF015018</t>
  </si>
  <si>
    <t>JF015019</t>
  </si>
  <si>
    <t>JF015021</t>
  </si>
  <si>
    <t>JF015029</t>
  </si>
  <si>
    <t>JF015100</t>
  </si>
  <si>
    <t>JF015101</t>
  </si>
  <si>
    <t>JF015102</t>
  </si>
  <si>
    <t>JF015103</t>
  </si>
  <si>
    <t>JF015105</t>
  </si>
  <si>
    <t>JF015108</t>
  </si>
  <si>
    <t>JF015111</t>
  </si>
  <si>
    <t>JF015112</t>
  </si>
  <si>
    <t>JF015115</t>
  </si>
  <si>
    <t>JF015118</t>
  </si>
  <si>
    <t>JF015121</t>
  </si>
  <si>
    <t>JF098000</t>
  </si>
  <si>
    <t>JF098001</t>
  </si>
  <si>
    <t>JF098002</t>
  </si>
  <si>
    <t>JF098003</t>
  </si>
  <si>
    <t>JF098004</t>
  </si>
  <si>
    <t>JF098006</t>
  </si>
  <si>
    <t>JF098007</t>
  </si>
  <si>
    <t>JF098008</t>
  </si>
  <si>
    <t>JF016003</t>
  </si>
  <si>
    <t>JF016006</t>
  </si>
  <si>
    <t>JF016007</t>
  </si>
  <si>
    <t>JF016008</t>
  </si>
  <si>
    <t>JF011121</t>
  </si>
  <si>
    <t>JF018265</t>
  </si>
  <si>
    <t>JF018280</t>
  </si>
  <si>
    <t>JF018220</t>
  </si>
  <si>
    <t>JF018230</t>
  </si>
  <si>
    <t>JF018240</t>
  </si>
  <si>
    <t>JF018270</t>
  </si>
  <si>
    <t>X-Stream tvarovky:</t>
  </si>
  <si>
    <t>X-Stream rúry:</t>
  </si>
  <si>
    <r>
      <t>Materiál :</t>
    </r>
    <r>
      <rPr>
        <b/>
        <sz val="8"/>
        <rFont val="Arial CE"/>
        <charset val="238"/>
      </rPr>
      <t xml:space="preserve"> PP</t>
    </r>
  </si>
  <si>
    <t>KG2000 rúry:</t>
  </si>
  <si>
    <t>KG2000 tvarovky:</t>
  </si>
  <si>
    <t>KG2000 PP kanál rúra hladká SN10 D110 1m</t>
  </si>
  <si>
    <t>KG2000 PP kanál rúra hladká SN10 D110 2m</t>
  </si>
  <si>
    <t>KG2000 PP kanál rúra hladká SN10 D110 0,5m</t>
  </si>
  <si>
    <t>KG2000 PP kanál rúra hladká SN10 D110 5m</t>
  </si>
  <si>
    <t>KG2000 PP kanál rúra hladká SN10 D125 1m</t>
  </si>
  <si>
    <t>KG2000 PP kanál rúra hladká SN10 D125 2m</t>
  </si>
  <si>
    <t>KG2000 PP kanál rúra hladká SN10 D125 0,5m</t>
  </si>
  <si>
    <t>KG2000 PP kanál rúra hladká SN10 D125 5m</t>
  </si>
  <si>
    <t>KG2000 PP kanál rúra hladká SN10 D160 1m</t>
  </si>
  <si>
    <t>KG2000 PP kanál rúra hladká SN10 D160 2m</t>
  </si>
  <si>
    <t>KG2000 PP kanál rúra hladká SN10 D160 0,5m</t>
  </si>
  <si>
    <t>KG2000 PP kanál rúra hladká SN10 D160 5m</t>
  </si>
  <si>
    <t>KG2000 PP kanál rúra hladká SN10 D200 1m</t>
  </si>
  <si>
    <t>KG2000 PP kanál rúra hladká SN10 D200 2m</t>
  </si>
  <si>
    <t>KG2000 PP kanál rúra hladká SN10 D200 0,5m</t>
  </si>
  <si>
    <t>KG2000 PP kanál rúra hladká SN10 D200 5m</t>
  </si>
  <si>
    <t>KG2000 PP kanál rúra hladká SN10 D250 1m</t>
  </si>
  <si>
    <t>KG2000 PP kanál rúra hladká SN10 D250 3m</t>
  </si>
  <si>
    <t>KG2000 PP kanál rúra hladká SN10 D250 6m</t>
  </si>
  <si>
    <t>KG2000 PP kanál rúra hladká SN10 D315 1m</t>
  </si>
  <si>
    <t>KG2000 PP kanál rúra hladká SN10 D315 3m</t>
  </si>
  <si>
    <t>KG2000 PP kanál rúra hladká SN10 D315 6m</t>
  </si>
  <si>
    <t>KG2000 PP kanál rúra hladká SN10 D400 1m</t>
  </si>
  <si>
    <t>KG2000 PP kanál rúra hladká SN10 D400 3m</t>
  </si>
  <si>
    <t>KG2000 PP kanál rúra hladká SN10 D400 6m</t>
  </si>
  <si>
    <t>KG2000 PP Čistiacu kus 110</t>
  </si>
  <si>
    <t>KG2000 PP Čistiacu kus 125</t>
  </si>
  <si>
    <t>KG2000 PP Čistiacu kus 160</t>
  </si>
  <si>
    <t>KG2000 PP Čistiacu kus 200</t>
  </si>
  <si>
    <t>KG2000 PP Koleno 110 x 15°</t>
  </si>
  <si>
    <t>KG2000 PP Koleno 110 x 30°</t>
  </si>
  <si>
    <t>KG2000 PP Koleno 110 x 45°</t>
  </si>
  <si>
    <t>KG2000 PP Koleno 110 x 67°</t>
  </si>
  <si>
    <t>KG2000 PP Koleno 110 x 87°</t>
  </si>
  <si>
    <t>KG2000 PP Koleno 125 x 15°</t>
  </si>
  <si>
    <t>KG2000 PP Koleno 125 x 30°</t>
  </si>
  <si>
    <t>KG2000 PP Koleno 125 x 45°</t>
  </si>
  <si>
    <t>KG2000 PP Koleno 125 x 67°</t>
  </si>
  <si>
    <t>KG2000 PP Koleno 125 x 87°</t>
  </si>
  <si>
    <t>KG2000 PP Koleno 160 x 15°</t>
  </si>
  <si>
    <t>KG2000 PP Koleno 160 x 30°</t>
  </si>
  <si>
    <t>KG2000 PP Koleno 160 x 45°</t>
  </si>
  <si>
    <t>KG2000 PP Koleno 160 x 67°</t>
  </si>
  <si>
    <t>KG2000 PP Koleno 160 x 87°</t>
  </si>
  <si>
    <t>KG2000 PP Koleno 200 x 15°</t>
  </si>
  <si>
    <t>KG2000 PP Koleno 200 x 30°</t>
  </si>
  <si>
    <t>KG2000 PP Koleno 200 x 45°</t>
  </si>
  <si>
    <t>KG2000 PP Koleno 250 x 15°</t>
  </si>
  <si>
    <t>KG2000 PP Koleno 250 x 45°</t>
  </si>
  <si>
    <t>KG2000 PP Koleno 315 x 15°</t>
  </si>
  <si>
    <t>KG2000 PP Koleno 315 x 45°</t>
  </si>
  <si>
    <t>KG2000 PP Koleno 400 x 15°</t>
  </si>
  <si>
    <t>KG2000 PP Odbočka 45° 110 / 110</t>
  </si>
  <si>
    <t>KG2000 PP Odbočka 45° 125 / 125</t>
  </si>
  <si>
    <t>KG2000 PP Odbočka 45° 160 / 110</t>
  </si>
  <si>
    <t>KG2000 PP Odbočka 45° 160 / 125</t>
  </si>
  <si>
    <t>KG2000 PP Odbočka 45° 160 / 160</t>
  </si>
  <si>
    <t>KG2000 PP Odbočka 45° 200 / 160</t>
  </si>
  <si>
    <t>KG2000 PP Odbočka 45° 200 / 200</t>
  </si>
  <si>
    <t>KG2000 PP Odbočka 45° 250 / 160</t>
  </si>
  <si>
    <t>KG2000 PP Odbočka 45° 250 / 250</t>
  </si>
  <si>
    <t>KG2000 PP Odbočka 45° 315 / 160</t>
  </si>
  <si>
    <t>KG2000 PP Odbočka 45° 315 / 200</t>
  </si>
  <si>
    <t>KG2000 PP Odbočka 45° 315 / 315</t>
  </si>
  <si>
    <t>KG2000 PP Odbočka 45° 400 / 160</t>
  </si>
  <si>
    <t>KG2000 PP Odbočka 45° 400 / 200</t>
  </si>
  <si>
    <t>KG2000 PP Odbočka 45° 400 / 400</t>
  </si>
  <si>
    <t>KG2000 PP Odbočka 87° 110 / 110</t>
  </si>
  <si>
    <t>KG2000 PP Prechod kam hr. rúra 110</t>
  </si>
  <si>
    <t>KG2000 PP Prechod kam hr. rúra 160</t>
  </si>
  <si>
    <t>KG2000 PP Prechod kam rúra hr. 110</t>
  </si>
  <si>
    <t>KG2000 PP Prechod kam rúra hr. 125</t>
  </si>
  <si>
    <t>KG2000 PP Prechod kam rúra hr. 160</t>
  </si>
  <si>
    <t>KG2000 PP Prechod liat. Hr. rúra 110</t>
  </si>
  <si>
    <t>KG2000 PP Presuvka  110</t>
  </si>
  <si>
    <t>KG2000 PP Presuvka 125</t>
  </si>
  <si>
    <t>KG2000 PP Presuvka 160</t>
  </si>
  <si>
    <t>KG2000 PP Presuvka 200</t>
  </si>
  <si>
    <t>KG2000 PP Presuvka 250</t>
  </si>
  <si>
    <t>KG2000 PP Redukcia 125 / 110</t>
  </si>
  <si>
    <t>KG2000 PP Redukcia 160 / 110</t>
  </si>
  <si>
    <t>KG2000 PP Redukcia 160 / 125</t>
  </si>
  <si>
    <t>KG2000 PP Redukcia 200 / 160</t>
  </si>
  <si>
    <t>KG2000 PP Redukcia 250 / 200</t>
  </si>
  <si>
    <t>KG2000 PP Redukcia 315 / 250</t>
  </si>
  <si>
    <t>KG2000 PP Redukcia 400 / 315</t>
  </si>
  <si>
    <t>KG2000 PP Dvojhrdlová spojka  110</t>
  </si>
  <si>
    <t>KG2000 PP Dvojhrdlová spojka  125</t>
  </si>
  <si>
    <t>KG2000 PP Dvojhrdlová spojka  160</t>
  </si>
  <si>
    <t>KG2000 PP Dvojhrdlová spojka  200</t>
  </si>
  <si>
    <t>KG2000 PP Dvojhrdlová spojka  250</t>
  </si>
  <si>
    <t>KG2000 PP Dvojhrdlová spojka 315</t>
  </si>
  <si>
    <t>KG2000 PP Dvojhrdlová spojka 400</t>
  </si>
  <si>
    <t>KG2000 PP Tesnenie kam 110</t>
  </si>
  <si>
    <t>KG2000 PP Tesnenie kam 125</t>
  </si>
  <si>
    <t>KG2000 PP Tesnenie kam 160</t>
  </si>
  <si>
    <t>KG2000 PP Tesnenie olej, tuk 100</t>
  </si>
  <si>
    <t>KG2000 PP Tesnenie olej, tuk 125</t>
  </si>
  <si>
    <t>KG2000 PP Tesnenie olej, tuk 160</t>
  </si>
  <si>
    <t>KG2000 PP Tesnenie olej, tuk 200</t>
  </si>
  <si>
    <t>KG2000 PP Tesnenie olej, tuk 250</t>
  </si>
  <si>
    <t>KG2000 PP Tesnenie olej, tuk 315</t>
  </si>
  <si>
    <t>KG2000 PP Tesnenie olej, tuk 400</t>
  </si>
  <si>
    <t>KG2000 PP Tesnenie 100</t>
  </si>
  <si>
    <t>KG2000 PP Tesnenie 125</t>
  </si>
  <si>
    <t>KG2000 PP Tesnenie 160</t>
  </si>
  <si>
    <t>KG2000 PP Tesnenie 200</t>
  </si>
  <si>
    <t>KG2000 PP Tesnenie 250</t>
  </si>
  <si>
    <t>KG2000 PP Tesnenie 315</t>
  </si>
  <si>
    <t>KG2000 PP Tesnenie 400</t>
  </si>
  <si>
    <t>DN110-500 :</t>
  </si>
  <si>
    <t>Vrták pre univerzálnu sedlovú odbočku DN200</t>
  </si>
  <si>
    <t>KG2000 PP Presuvka 315</t>
  </si>
  <si>
    <t>KG2000 PP Presuvka 400</t>
  </si>
  <si>
    <t>PVC kanál Rúra hladká  SN12 - KG SW DN 160 6m</t>
  </si>
  <si>
    <t>PVC kanál Rúra hladká  SN12 - KG SW DN 200 6m</t>
  </si>
  <si>
    <t>PVC kanál Rúra hladká  SN12 - KG SW DN 250 6m</t>
  </si>
  <si>
    <t>PVC kanál Rúra hladká  SN12 - KG SW DN 315 6m</t>
  </si>
  <si>
    <t>PVC kanál Rúra hladká  SN12 - KG SW DN 400 6m</t>
  </si>
  <si>
    <t>PVC kanál Rúra hladká  SN12 - KG SW DN 500 6m</t>
  </si>
  <si>
    <r>
      <t>Materiál :</t>
    </r>
    <r>
      <rPr>
        <b/>
        <sz val="8"/>
        <rFont val="Arial CE"/>
        <charset val="238"/>
      </rPr>
      <t xml:space="preserve"> PVC SW</t>
    </r>
  </si>
  <si>
    <t>PVC kanál Čistiaca tvarovka  KG s otočnou zátkou 125</t>
  </si>
  <si>
    <t>PVC kanál Čistiaca tvarovka  KG s otočnou zátkou 160</t>
  </si>
  <si>
    <t>Cenník [EUR/ks]</t>
  </si>
  <si>
    <t>Obj. kód</t>
  </si>
  <si>
    <t>PVC kanál Rúra hladká  SN8 - KG SW DN 110 0,5m</t>
  </si>
  <si>
    <t>SP545200</t>
  </si>
  <si>
    <t>PVC kanál Rúra hladká  SN8 - KG SW DN 315 2m</t>
  </si>
  <si>
    <t>PVC kanál Rúra hladká  SN10 - KG SW DN 150 5m</t>
  </si>
  <si>
    <t>PVC kanál Rúra hladká  SN10 - KG SW DN 200 5m</t>
  </si>
  <si>
    <t>PVC kanál Rúra hladká  SN10 - KG SW DN 250 5m</t>
  </si>
  <si>
    <t>PVC kanál Rúra hladká  SN10 - KG SW DN 315 5m</t>
  </si>
  <si>
    <t>PVC kanál Rúra hladká  SN10 - KG SW DN 400 5m</t>
  </si>
  <si>
    <t>PVC kanál Rúra hladká  SN10 - KG SW DN 500 5m</t>
  </si>
  <si>
    <t>PVC kanál Prechodka šachtová  KG 200/110</t>
  </si>
  <si>
    <t>PVC kanál Prechodka šachtová  KG 200/240</t>
  </si>
  <si>
    <t>PVC kanál Prechodka šachtová  KG 250/110</t>
  </si>
  <si>
    <t>PVC kanál Prechodka šachtová  KG 315/110</t>
  </si>
  <si>
    <t>PVC kanál Prechodka šachtová  KG 400/110</t>
  </si>
  <si>
    <t>KG2000 PP kanál rúra hladká SN10 D500 1m</t>
  </si>
  <si>
    <t>KG2000 PP kanál rúra hladká SN10 D500 3m</t>
  </si>
  <si>
    <t>KG2000 PP kanál rúra hladká SN10 D500 6m</t>
  </si>
  <si>
    <t>KG2000 PP Redukcia 500 / 400</t>
  </si>
  <si>
    <t>KG2000 PP Odbočka 45° 500 / 160</t>
  </si>
  <si>
    <t>KG2000 PP Odbočka 45° 500 / 200 hm, L=1m</t>
  </si>
  <si>
    <t>KG2000 PP Koleno 500 x 15°</t>
  </si>
  <si>
    <t>KG2000 PP Tesnenie 500</t>
  </si>
  <si>
    <t>KG2000 PP Tesnenie olej, tuk 500</t>
  </si>
  <si>
    <t>KG2000 PP Dvojhrdlová spojka 500</t>
  </si>
  <si>
    <t>ACARO rúry:</t>
  </si>
  <si>
    <t>ACARO tvarovky:</t>
  </si>
  <si>
    <t>Acaro EPDM tesnenie DN/OD160</t>
  </si>
  <si>
    <t>Acaro EPDM tesnenie DN/OD200</t>
  </si>
  <si>
    <t>Acaro EPDM tesnenie DN/OD250</t>
  </si>
  <si>
    <t>Acaro EPDM tesnenie DN/OD315</t>
  </si>
  <si>
    <t>Acaro EPDM tesnenie DN/OD400</t>
  </si>
  <si>
    <t>Acaro EPDM tesnenie DN/OD500</t>
  </si>
  <si>
    <t>ACARO PP Redukcia 160 / 110</t>
  </si>
  <si>
    <t>ACARO PP Redukcia 200 / 160</t>
  </si>
  <si>
    <t>ACARO PP Redukcia 250 / 200</t>
  </si>
  <si>
    <t>ACARO PP Redukcia 315 / 250</t>
  </si>
  <si>
    <t>ACARO PP Redukcia 400 / 315</t>
  </si>
  <si>
    <t>ACARO PP Redukcia 500 / 400</t>
  </si>
  <si>
    <t>ACARO PP Presuvka 160</t>
  </si>
  <si>
    <t>ACARO PP Presuvka 200</t>
  </si>
  <si>
    <t>ACARO PP Presuvka 250</t>
  </si>
  <si>
    <t>ACARO PP Presuvka 315</t>
  </si>
  <si>
    <t>ACARO PP Presuvka 400</t>
  </si>
  <si>
    <t>ACARO PP Presuvka 500</t>
  </si>
  <si>
    <t>ACARO PP Presuvka dvojhr. 160</t>
  </si>
  <si>
    <t>ACARO PP Presuvka dvojhr. 200</t>
  </si>
  <si>
    <t>ACARO PP Presuvka dvojhr. 250</t>
  </si>
  <si>
    <t>ACARO PP Presuvka dvojhr. 315</t>
  </si>
  <si>
    <t>ACARO PP Presuvka dvojhr. 400</t>
  </si>
  <si>
    <t>ACARO PP Presuvka dvojhr. 500</t>
  </si>
  <si>
    <t>ACARO PP Odbočka 45° 160 / 110</t>
  </si>
  <si>
    <t>ACARO PP Odbočka 45° 160 / 125</t>
  </si>
  <si>
    <t>ACARO PP Odbočka 45° 160 / 160</t>
  </si>
  <si>
    <t>ACARO PP Odbočka 45° 200 / 160</t>
  </si>
  <si>
    <t>ACARO PP Odbočka 45° 200 / 200</t>
  </si>
  <si>
    <t>ACARO PP Odbočka 45° 250 / 160</t>
  </si>
  <si>
    <t>ACARO PP Odbočka 45° 250 / 200</t>
  </si>
  <si>
    <t>ACARO PP Odbočka 45° 250 / 250</t>
  </si>
  <si>
    <t>ACARO PP Odbočka 45° 315 / 160</t>
  </si>
  <si>
    <t>ACARO PP Odbočka 45° 315 / 200</t>
  </si>
  <si>
    <t>ACARO PP Odbočka 45° 315 / 315</t>
  </si>
  <si>
    <t>ACARO PP Odbočka 45° 400 / 160</t>
  </si>
  <si>
    <t>ACARO PP Odbočka 45° 400 / 200</t>
  </si>
  <si>
    <t>ACARO PP Odbočka 45° 400 / 250</t>
  </si>
  <si>
    <t>ACARO PP Odbočka 45° 400 / 315</t>
  </si>
  <si>
    <t>ACARO PP Odbočka 45° 400 / 400</t>
  </si>
  <si>
    <t>ACARO PP Odbočka 45° 500 / 160</t>
  </si>
  <si>
    <t>ACARO PP Koleno 160 x 15°</t>
  </si>
  <si>
    <t>ACARO PP Koleno 160 x 30°</t>
  </si>
  <si>
    <t>ACARO PP Koleno 160 x 45°</t>
  </si>
  <si>
    <t>ACARO PP Koleno 160 x 88,5°</t>
  </si>
  <si>
    <t>ACARO PP Koleno 200 x 15°</t>
  </si>
  <si>
    <t>ACARO PP Koleno 200 x 30°</t>
  </si>
  <si>
    <t>ACARO PP Koleno 200 x 45°</t>
  </si>
  <si>
    <t>ACARO PP Koleno 200 x 88,5°</t>
  </si>
  <si>
    <t>ACARO PP Koleno 250 x 15°</t>
  </si>
  <si>
    <t>ACARO PP Koleno 250 x 30°</t>
  </si>
  <si>
    <t>ACARO PP Koleno 250 x 45°</t>
  </si>
  <si>
    <t>ACARO PP Koleno 250 x 88,5°</t>
  </si>
  <si>
    <t>ACARO PP Koleno 315 x 15°</t>
  </si>
  <si>
    <t>ACARO PP Koleno 315 x 30°</t>
  </si>
  <si>
    <t>ACARO PP Koleno 315 x 45°</t>
  </si>
  <si>
    <t>ACARO PP Koleno 315 x 88,5°</t>
  </si>
  <si>
    <t>ACARO PP Koleno 400 x 15°</t>
  </si>
  <si>
    <t>ACARO PP Koleno 400 x 30°</t>
  </si>
  <si>
    <t>ACARO PP Koleno 400 x 45°</t>
  </si>
  <si>
    <t>ACARO PP Koleno 400 x 88,5°</t>
  </si>
  <si>
    <t>ACARO PP Koleno 500 x 15°</t>
  </si>
  <si>
    <t>ACARO PP Koleno 500 x 30°</t>
  </si>
  <si>
    <t>X-Stream PP Zátka  čapová 400</t>
  </si>
  <si>
    <t>X-Stream Vŕtacie zariadenie</t>
  </si>
  <si>
    <t>Sedlová odbočka univerzálna X-Stream/KG 300/200</t>
  </si>
  <si>
    <t>Sedlová odbočka univerzálna X-Stream/KG 400/200</t>
  </si>
  <si>
    <t>Sedlová odbočka univerzálna X-Stream/KG 500/200</t>
  </si>
  <si>
    <t>Sedlová odbočka univerzálna X-Stream/KG 600/200</t>
  </si>
  <si>
    <t>Sedlová odbočka univerzálna X-Stream/KG 800/200</t>
  </si>
  <si>
    <t>PVC kanál Rúra hladká  SN8 - KG SW DN 315 5m</t>
  </si>
  <si>
    <t>AF007002W</t>
  </si>
  <si>
    <t>AP000021W</t>
  </si>
  <si>
    <t>AP000023W</t>
  </si>
  <si>
    <t>AP000026W</t>
  </si>
  <si>
    <t>AP000031W</t>
  </si>
  <si>
    <t>AP000033W</t>
  </si>
  <si>
    <t>AP000036W</t>
  </si>
  <si>
    <t>AP000041W</t>
  </si>
  <si>
    <t>AP000043W</t>
  </si>
  <si>
    <t>AP000046W</t>
  </si>
  <si>
    <t>AP000051W</t>
  </si>
  <si>
    <t>AP000053W</t>
  </si>
  <si>
    <t>AP000056W</t>
  </si>
  <si>
    <t>AP000061W</t>
  </si>
  <si>
    <t>AP000063W</t>
  </si>
  <si>
    <t>AP000066W</t>
  </si>
  <si>
    <t>AP000071W</t>
  </si>
  <si>
    <t>AP000073W</t>
  </si>
  <si>
    <t>AP000076W</t>
  </si>
  <si>
    <t>AF007003W</t>
  </si>
  <si>
    <t>AF007004W</t>
  </si>
  <si>
    <t>AF007005W</t>
  </si>
  <si>
    <t>AF007006W</t>
  </si>
  <si>
    <t>AF006020W</t>
  </si>
  <si>
    <t>AF006032W</t>
  </si>
  <si>
    <t>AF006043W</t>
  </si>
  <si>
    <t>AF006054W</t>
  </si>
  <si>
    <t>AF006065W</t>
  </si>
  <si>
    <t>AF006076W</t>
  </si>
  <si>
    <t>AF000002W</t>
  </si>
  <si>
    <t>AF000003W</t>
  </si>
  <si>
    <t>AF000004W</t>
  </si>
  <si>
    <t>AF000005W</t>
  </si>
  <si>
    <t>AF000006W</t>
  </si>
  <si>
    <t>AF000007W</t>
  </si>
  <si>
    <t>AF001002W</t>
  </si>
  <si>
    <t>AF001003W</t>
  </si>
  <si>
    <t>AF001004W</t>
  </si>
  <si>
    <t>AF001005W</t>
  </si>
  <si>
    <t>AF001006W</t>
  </si>
  <si>
    <t>AF001007W</t>
  </si>
  <si>
    <t>AF005020W</t>
  </si>
  <si>
    <t>AF005021W</t>
  </si>
  <si>
    <t>AF005022W</t>
  </si>
  <si>
    <t>AF005032W</t>
  </si>
  <si>
    <t>AF005033W</t>
  </si>
  <si>
    <t>AF005042W</t>
  </si>
  <si>
    <t>AF005043W</t>
  </si>
  <si>
    <t>AF005044W</t>
  </si>
  <si>
    <t>AF005052W</t>
  </si>
  <si>
    <t>AF005053W</t>
  </si>
  <si>
    <t>AF005055W</t>
  </si>
  <si>
    <t>AF005062W</t>
  </si>
  <si>
    <t>AF005063W</t>
  </si>
  <si>
    <t>AF005064W</t>
  </si>
  <si>
    <t>AF005065W</t>
  </si>
  <si>
    <t>AF005066W</t>
  </si>
  <si>
    <t>AF005072W</t>
  </si>
  <si>
    <t>AF003021W</t>
  </si>
  <si>
    <t>AF003022W</t>
  </si>
  <si>
    <t>AF003023W</t>
  </si>
  <si>
    <t>AF003025W</t>
  </si>
  <si>
    <t>AF003031W</t>
  </si>
  <si>
    <t>AF003032W</t>
  </si>
  <si>
    <t>AF003033W</t>
  </si>
  <si>
    <t>AF003035W</t>
  </si>
  <si>
    <t>AF003041W</t>
  </si>
  <si>
    <t>AF003042W</t>
  </si>
  <si>
    <t>AF003043W</t>
  </si>
  <si>
    <t>AF003045W</t>
  </si>
  <si>
    <t>AF003051W</t>
  </si>
  <si>
    <t>AF003052W</t>
  </si>
  <si>
    <t>AF003053W</t>
  </si>
  <si>
    <t>AF003055W</t>
  </si>
  <si>
    <t>AF003061W</t>
  </si>
  <si>
    <t>AF003062W</t>
  </si>
  <si>
    <t>AF003063W</t>
  </si>
  <si>
    <t>AF003065W</t>
  </si>
  <si>
    <t>AF003071W</t>
  </si>
  <si>
    <t>AF003072W</t>
  </si>
  <si>
    <r>
      <t>Materiál :</t>
    </r>
    <r>
      <rPr>
        <b/>
        <sz val="8"/>
        <rFont val="Arial CE"/>
        <charset val="238"/>
      </rPr>
      <t xml:space="preserve"> PP </t>
    </r>
  </si>
  <si>
    <t>1A20058</t>
  </si>
  <si>
    <t>1D20058</t>
  </si>
  <si>
    <t>1G20058</t>
  </si>
  <si>
    <t>1K20058</t>
  </si>
  <si>
    <t>SP201010W</t>
  </si>
  <si>
    <t>SP201011W</t>
  </si>
  <si>
    <t>SP201012W</t>
  </si>
  <si>
    <t>SP201015W</t>
  </si>
  <si>
    <t>SP201020W</t>
  </si>
  <si>
    <t>SP201021W</t>
  </si>
  <si>
    <t>SP201022W</t>
  </si>
  <si>
    <t>SP201025W</t>
  </si>
  <si>
    <t>SP201030W</t>
  </si>
  <si>
    <t>SP201031W</t>
  </si>
  <si>
    <t>SP201032W</t>
  </si>
  <si>
    <t>SP201035W</t>
  </si>
  <si>
    <t>SP201040W</t>
  </si>
  <si>
    <t>SP201041W</t>
  </si>
  <si>
    <t>SP201042W</t>
  </si>
  <si>
    <t>SP201045W</t>
  </si>
  <si>
    <t>DP201011W</t>
  </si>
  <si>
    <t>DP201013W</t>
  </si>
  <si>
    <t>DP201016W</t>
  </si>
  <si>
    <t>DP201021W</t>
  </si>
  <si>
    <t>DP201023W</t>
  </si>
  <si>
    <t>DP201026W</t>
  </si>
  <si>
    <t>DP201041W</t>
  </si>
  <si>
    <t>DP201043W</t>
  </si>
  <si>
    <t>DP201046W</t>
  </si>
  <si>
    <t>SF202520W</t>
  </si>
  <si>
    <t>SF202530W</t>
  </si>
  <si>
    <t>SF202531W</t>
  </si>
  <si>
    <t>SF202542W</t>
  </si>
  <si>
    <t>DF202514W</t>
  </si>
  <si>
    <t>DF202525W</t>
  </si>
  <si>
    <t>DF202532W</t>
  </si>
  <si>
    <t>SF200310W</t>
  </si>
  <si>
    <t>SF200320W</t>
  </si>
  <si>
    <t>SF200330W</t>
  </si>
  <si>
    <t>SF200340W</t>
  </si>
  <si>
    <t>DF200320W</t>
  </si>
  <si>
    <t>DF200330W</t>
  </si>
  <si>
    <t>DF200340W</t>
  </si>
  <si>
    <t>SF202710W</t>
  </si>
  <si>
    <t>SF202720W</t>
  </si>
  <si>
    <t>SF202730W</t>
  </si>
  <si>
    <t>SF202740W</t>
  </si>
  <si>
    <t>SF201111W</t>
  </si>
  <si>
    <t>SF201122W</t>
  </si>
  <si>
    <t>SF201131W</t>
  </si>
  <si>
    <t>SF201132W</t>
  </si>
  <si>
    <t>SF201133W</t>
  </si>
  <si>
    <t>SF201143W</t>
  </si>
  <si>
    <t>SF201144W</t>
  </si>
  <si>
    <t>DF201113W</t>
  </si>
  <si>
    <t>DF201115W</t>
  </si>
  <si>
    <t>DF201123W</t>
  </si>
  <si>
    <t>DF201124W</t>
  </si>
  <si>
    <t>DF201126W</t>
  </si>
  <si>
    <t>DF201133W</t>
  </si>
  <si>
    <t>DF201134W</t>
  </si>
  <si>
    <t>DF201137W</t>
  </si>
  <si>
    <t>SF201311W</t>
  </si>
  <si>
    <t>SF201011W</t>
  </si>
  <si>
    <t>SF201012W</t>
  </si>
  <si>
    <t>SF201013W</t>
  </si>
  <si>
    <t>SF201014W</t>
  </si>
  <si>
    <t>SF201015W</t>
  </si>
  <si>
    <t>SF201021W</t>
  </si>
  <si>
    <t>SF201022W</t>
  </si>
  <si>
    <t>SF201023W</t>
  </si>
  <si>
    <t>SF201024W</t>
  </si>
  <si>
    <t>SF201025W</t>
  </si>
  <si>
    <t>SF201031W</t>
  </si>
  <si>
    <t>SF201032W</t>
  </si>
  <si>
    <t>SF201033W</t>
  </si>
  <si>
    <t>SF201034W</t>
  </si>
  <si>
    <t>SF201035W</t>
  </si>
  <si>
    <t>SF201041W</t>
  </si>
  <si>
    <t>SF201042W</t>
  </si>
  <si>
    <t>SF201043W</t>
  </si>
  <si>
    <t>DF201011W</t>
  </si>
  <si>
    <t>DF201013W</t>
  </si>
  <si>
    <t>DF201021W</t>
  </si>
  <si>
    <t>DF201023W</t>
  </si>
  <si>
    <t>DF201031W</t>
  </si>
  <si>
    <t>DF201033W</t>
  </si>
  <si>
    <t>SF201710W</t>
  </si>
  <si>
    <t>SF201720W</t>
  </si>
  <si>
    <t>SF201730W</t>
  </si>
  <si>
    <t>SF201610W</t>
  </si>
  <si>
    <t>SF201630W</t>
  </si>
  <si>
    <t>SF201810W</t>
  </si>
  <si>
    <t>SF209501W</t>
  </si>
  <si>
    <t>SF209502W</t>
  </si>
  <si>
    <t>SF209503W</t>
  </si>
  <si>
    <t>SF209504W</t>
  </si>
  <si>
    <t>DF209501W</t>
  </si>
  <si>
    <t>DF209502W</t>
  </si>
  <si>
    <t>DF209503W</t>
  </si>
  <si>
    <t>SF209541W</t>
  </si>
  <si>
    <t>SF209542W</t>
  </si>
  <si>
    <t>SF209543W</t>
  </si>
  <si>
    <t>SF209511W</t>
  </si>
  <si>
    <t>SF209512W</t>
  </si>
  <si>
    <t>SF209513W</t>
  </si>
  <si>
    <t>SF209514W</t>
  </si>
  <si>
    <t>DF209511W</t>
  </si>
  <si>
    <t>DF209512W</t>
  </si>
  <si>
    <t>DF209513W</t>
  </si>
  <si>
    <t>SF200410W</t>
  </si>
  <si>
    <t>SF200420W</t>
  </si>
  <si>
    <t>SF200430W</t>
  </si>
  <si>
    <t>SF200440W</t>
  </si>
  <si>
    <t>DF200410W</t>
  </si>
  <si>
    <t>DF200420W</t>
  </si>
  <si>
    <t>DF200430W</t>
  </si>
  <si>
    <t>SP410000</t>
  </si>
  <si>
    <t>SP412000</t>
  </si>
  <si>
    <t>SP540000</t>
  </si>
  <si>
    <t>SP540100</t>
  </si>
  <si>
    <t>SP540200</t>
  </si>
  <si>
    <t>SP540300</t>
  </si>
  <si>
    <t>SP540600</t>
  </si>
  <si>
    <t>DP900036</t>
  </si>
  <si>
    <t>DP900046</t>
  </si>
  <si>
    <t>DP900056</t>
  </si>
  <si>
    <t>DP900066</t>
  </si>
  <si>
    <t>DP900076</t>
  </si>
  <si>
    <t>DP900086</t>
  </si>
  <si>
    <t>SF661000</t>
  </si>
  <si>
    <t>SF671000</t>
  </si>
  <si>
    <t>SF671100</t>
  </si>
  <si>
    <t>PVC kanál Rúra hladká  SN4 - KG ML DN 125 0,5m /27pcs</t>
  </si>
  <si>
    <t>PVC kanál Rúra hladká  SN4 - KG ML DN 160 0,5m /28 pcs</t>
  </si>
  <si>
    <t>PVC kanál Rúra hladká  SN8 - KG ML DN 500 5m</t>
  </si>
  <si>
    <t xml:space="preserve">PVC kanál Rúra hladká  SN4 - KG ML DN 160 1m </t>
  </si>
  <si>
    <t>PVC kanál Rúra hladká  SN8 - KG SW DN 160 5m</t>
  </si>
  <si>
    <t>PVC kanál Rúra hladká  SN8 - KG SW DN 200 5m</t>
  </si>
  <si>
    <t>PVC kanál Rúra hladká  SN8 - KG SW DN 250 5m</t>
  </si>
  <si>
    <t>PVC kanál Rúra hladká  SN8 - KG SW DN 400 5m</t>
  </si>
  <si>
    <t>PVC kanál Rúra hladká  SN8 - KG SW DN 500 5m</t>
  </si>
  <si>
    <t>X-Stream PP Sedlová odbočka XS/KG BK 400/160</t>
  </si>
  <si>
    <t>X-Stream PP Sedlová odbočka XS/KG BK 600/160</t>
  </si>
  <si>
    <t>KG2000 PP Koleno 400 x 45°</t>
  </si>
  <si>
    <t>ACARO PP Presuvka 630</t>
  </si>
  <si>
    <t>ACARO PP Presuvka dvojhr. 630</t>
  </si>
  <si>
    <t>ACARO PP Odbočka 45° 630 / 160</t>
  </si>
  <si>
    <t>AP000081W</t>
  </si>
  <si>
    <t>AP000083W</t>
  </si>
  <si>
    <t>AP000523W</t>
  </si>
  <si>
    <t>AP000533W</t>
  </si>
  <si>
    <t>AP000543W</t>
  </si>
  <si>
    <t>AP000553W</t>
  </si>
  <si>
    <t>AP000563W</t>
  </si>
  <si>
    <t>ACARO PP Koleno 630 x 15°</t>
  </si>
  <si>
    <t>ACARO PP Koleno 630 x 30°</t>
  </si>
  <si>
    <t>ACARO PP Koleno 630 x 45°</t>
  </si>
  <si>
    <t>na dopyt</t>
  </si>
  <si>
    <t>AF003081W</t>
  </si>
  <si>
    <t>AF003082W</t>
  </si>
  <si>
    <t>AF003083W</t>
  </si>
  <si>
    <t>AF000008W</t>
  </si>
  <si>
    <t>AF001008W</t>
  </si>
  <si>
    <t>AF005082W</t>
  </si>
  <si>
    <t>DP201051W</t>
  </si>
  <si>
    <t>DP201053W</t>
  </si>
  <si>
    <t>DP201056W</t>
  </si>
  <si>
    <t>DF202543W</t>
  </si>
  <si>
    <t>DF201143W</t>
  </si>
  <si>
    <t>DF201041W</t>
  </si>
  <si>
    <t>DF209504W</t>
  </si>
  <si>
    <t>DF200450W</t>
  </si>
  <si>
    <t>Paleta</t>
  </si>
  <si>
    <t>X-Stream PP kanál rúra s hrdlom  SN10 150x6000</t>
  </si>
  <si>
    <t>X-Stream PP kanál rúra s hrdlom  SN10 200x6000</t>
  </si>
  <si>
    <t>X-Stream PP kanál rúra s hrdlom  SN10 250x6000</t>
  </si>
  <si>
    <t>X-Stream PP kanál rúra s hrdlom  SN10 300x6000</t>
  </si>
  <si>
    <t>X-Stream PP kanál rúra s hrdlom  SN10 400x6000</t>
  </si>
  <si>
    <t>X-Stream PP kanál rúra s hrdlom  SN10 500x3000</t>
  </si>
  <si>
    <t>X-Stream PP kanál rúra s hrdlom  SN10 500x6000</t>
  </si>
  <si>
    <t>X-Stream PP kanál rúra s hrdlom  SN10 600x3000</t>
  </si>
  <si>
    <t>X-Stream PP kanál rúra s hrdlom  SN10 600x6000</t>
  </si>
  <si>
    <t>X-Stream PP kanál rúra s hrdlom  SN10 800x3000</t>
  </si>
  <si>
    <t>X-Stream PP kanál rúra s hrdlom  SN10 800x6000</t>
  </si>
  <si>
    <t>X-Stream PP kanál rúra bez hrdla  SN10 200x6000</t>
  </si>
  <si>
    <t>X-Stream PP kanál rúra bez hrdla  SN10 250x6000</t>
  </si>
  <si>
    <t>X-Stream PP kanál rúra bez hrdla  SN10 300x6000</t>
  </si>
  <si>
    <t>X-Stream PP kanál rúra bez hrdla  SN10 400x6000</t>
  </si>
  <si>
    <t>X-Stream PP kanál rúra bez hrdla  SN10 500x3000</t>
  </si>
  <si>
    <t>X-Stream PP kanál rúra bez hrdla  SN10 500x6000</t>
  </si>
  <si>
    <t>X-Stream PP kanál rúra bez hrdla  SN10 600x3000</t>
  </si>
  <si>
    <t>X-Stream PP kanál rúra bez hrdla  SN10 600x6000</t>
  </si>
  <si>
    <t>X-Stream PP kanál rúra bez hrdla  SN10 800x3000</t>
  </si>
  <si>
    <t>X-Stream PP kanál rúra bez hrdla  SN10 800x6000</t>
  </si>
  <si>
    <t>BAL. malé</t>
  </si>
  <si>
    <t>BAL. veľké</t>
  </si>
  <si>
    <t>DN160-500 :</t>
  </si>
  <si>
    <t>PVC kanál Rúra hladká  SN4 - KG ML DN 110 5m</t>
  </si>
  <si>
    <t>PVC kanál Rúra hladká  SN4 - KG ML DN 110 0,5m /50 pcs</t>
  </si>
  <si>
    <t>ACARO SW PP kanál rúra hladká DN160 SN16 3m</t>
  </si>
  <si>
    <t>ACARO SW PP kanál rúra hladká DN200 SN16 3m</t>
  </si>
  <si>
    <t>ACARO SW PP kanál rúra hladká DN250 SN16 3m</t>
  </si>
  <si>
    <t>ACARO SW PP kanál rúra hladká DN315 SN16 3m</t>
  </si>
  <si>
    <t>ACARO SW PP kanál rúra hladká DN400 SN16 3m</t>
  </si>
  <si>
    <t>ACARO SW PP kanál rúra hladká DN160 SN16 6m</t>
  </si>
  <si>
    <t>ACARO SW PP kanál rúra hladká DN200 SN16 6m</t>
  </si>
  <si>
    <t>ACARO SW PP kanál rúra hladká DN250 SN16 6m</t>
  </si>
  <si>
    <t>ACARO SW PP kanál rúra hladká DN315 SN16 6m</t>
  </si>
  <si>
    <t>ACARO SW PP kanál rúra hladká DN400 SN16 6m</t>
  </si>
  <si>
    <t>ACARO SW PP kanál rúra hladká DN630 SN16 6m</t>
  </si>
  <si>
    <t>Ceny sú uvedené bez DPH!</t>
  </si>
  <si>
    <t>JF011008</t>
  </si>
  <si>
    <t>X-Stream PP Odbočka 45° 800 hm.</t>
  </si>
  <si>
    <t>X-Stream PP Odbočka 90° red. 800/300 hm.</t>
  </si>
  <si>
    <t>JF011214</t>
  </si>
  <si>
    <t>X-Stream PP Odbočka 45° red. 500/160 KG</t>
  </si>
  <si>
    <t>ACARO SW PP kanál rúra hladká SN12 D160 1m</t>
  </si>
  <si>
    <t>ACARO SW PP kanál rúra hladká SN12 D160 3m</t>
  </si>
  <si>
    <t>ACARO SW PP kanál rúra hladká SN12 D160 6m</t>
  </si>
  <si>
    <t>ACARO SW PP kanál rúra hladká SN12 D200 1m</t>
  </si>
  <si>
    <t>ACARO SW PP kanál rúra hladká SN12 D200 3m</t>
  </si>
  <si>
    <t>ACARO SW PP kanál rúra hladká SN12 D200 6m</t>
  </si>
  <si>
    <t>ACARO SW PP kanál rúra hladká SN12 D250 1m</t>
  </si>
  <si>
    <t>ACARO SW PP kanál rúra hladká SN12 D250 3m</t>
  </si>
  <si>
    <t>ACARO SW PP kanál rúra hladká SN12 D250 6m</t>
  </si>
  <si>
    <t>ACARO SW PP kanál rúra hladká SN12 D315 1m</t>
  </si>
  <si>
    <t>ACARO SW PP kanál rúra hladká SN12 D315 3m</t>
  </si>
  <si>
    <t>ACARO SW PP kanál rúra hladká SN12 D315 6m</t>
  </si>
  <si>
    <t>ACARO SW PP kanál rúra hladká SN12 D400 1m</t>
  </si>
  <si>
    <t>ACARO SW PP kanál rúra hladká SN12 D400 3m</t>
  </si>
  <si>
    <t>ACARO SW PP kanál rúra hladká SN12 D400 6m</t>
  </si>
  <si>
    <t>ACARO SW PP kanál rúra hladká SN12 D500 1m</t>
  </si>
  <si>
    <t>ACARO SW PP kanál rúra hladká SN12 D500 3m</t>
  </si>
  <si>
    <t>ACARO SW PP kanál rúra hladká SN12 D500 6m</t>
  </si>
  <si>
    <t>ACARO SW PP kanál rúra hladká SN12 D630 1m</t>
  </si>
  <si>
    <t>ACARO SW PP kanál rúra hladká SN12 D630 3m</t>
  </si>
  <si>
    <t>ACARO SW PP kanál rúra hladká SN12 D630 6m</t>
  </si>
  <si>
    <t>ACARO PP SN12 - zváraný systém</t>
  </si>
  <si>
    <t>AF001026W</t>
  </si>
  <si>
    <t>AF001036W</t>
  </si>
  <si>
    <t>AF001046W</t>
  </si>
  <si>
    <t>AF001056W</t>
  </si>
  <si>
    <t>AF001066W</t>
  </si>
  <si>
    <t>AF001076W</t>
  </si>
  <si>
    <t>AF001086W</t>
  </si>
  <si>
    <t>AF010002W</t>
  </si>
  <si>
    <t>AF010003W</t>
  </si>
  <si>
    <t>AF010004W</t>
  </si>
  <si>
    <t>AF010005W</t>
  </si>
  <si>
    <t>AF010006W</t>
  </si>
  <si>
    <t>AF011032W</t>
  </si>
  <si>
    <t>AF011042W</t>
  </si>
  <si>
    <t>AF011052W</t>
  </si>
  <si>
    <t>AF011062W</t>
  </si>
  <si>
    <t>AF011072W</t>
  </si>
  <si>
    <t>AF012002W</t>
  </si>
  <si>
    <t xml:space="preserve">ACARO SW PP kanál rúra bez hrdla SN12 D160 6m </t>
  </si>
  <si>
    <t xml:space="preserve">ACARO SW PP kanál rúra bez hrdla SN12 D200 6m </t>
  </si>
  <si>
    <t xml:space="preserve">ACARO SW PP kanál rúra bez hrdla SN12 D250 6m </t>
  </si>
  <si>
    <t xml:space="preserve">ACARO SW PP kanál rúra bez hrdla SN12 D315 6m </t>
  </si>
  <si>
    <t xml:space="preserve">ACARO SW PP kanál rúra bez hrdla SN12 D400 6m </t>
  </si>
  <si>
    <t xml:space="preserve">ACARO SW PP kanál rúra bez hrdla SN12 D500 6m </t>
  </si>
  <si>
    <t xml:space="preserve">ACARO SW PP kanál rúra bez hrdla SN12 D630 6m </t>
  </si>
  <si>
    <t>ACARO PP SN12 elektrospojka D160</t>
  </si>
  <si>
    <t>ACARO PP SN12 elektrospojka D200</t>
  </si>
  <si>
    <t>ACARO PP SN12 elektrospojka D250</t>
  </si>
  <si>
    <t>ACARO PP SN12 elektrospojka D315</t>
  </si>
  <si>
    <t>ACARO PP SN12 elektrospojka D400</t>
  </si>
  <si>
    <t>ACARO PP SN12 navarovacia sedlová odbočka 200/160</t>
  </si>
  <si>
    <t>ACARO PP SN12 navarovacia sedlová odbočka 250/160</t>
  </si>
  <si>
    <t>ACARO PP SN12 navarovacia sedlová odbočka 315/160</t>
  </si>
  <si>
    <t>ACARO PP SN12 navarovacia sedlová odbočka 400/160</t>
  </si>
  <si>
    <t>ACARO PP SN12 navarovacia sedlová odbočka 500/160</t>
  </si>
  <si>
    <t>ACARO PP SN12 vrták pre sedlovú odbočku</t>
  </si>
  <si>
    <t>AF007007W</t>
  </si>
  <si>
    <t>Sedlová odbočka PVC KG 250/160</t>
  </si>
  <si>
    <t>Sedlová odbočka PVC KG 315/160</t>
  </si>
  <si>
    <t>Sedlová odbočka PVC KG 400/160</t>
  </si>
  <si>
    <t>Sedlová odbočka PVC KG 500/160</t>
  </si>
  <si>
    <t>Sedlová odbočka PVC KG 630/160</t>
  </si>
  <si>
    <t>Vrták na sedlovú odbočku DN160</t>
  </si>
  <si>
    <t>SF700000W</t>
  </si>
  <si>
    <t>PVC Kanál Prechod PVC/kam. 100</t>
  </si>
  <si>
    <t>SF701000W</t>
  </si>
  <si>
    <t>PVC Kanál Prechod PVC/kam. 125</t>
  </si>
  <si>
    <t>SF702000W</t>
  </si>
  <si>
    <t>PVC Kanál Prechod PVC/kam. 150</t>
  </si>
  <si>
    <t>SF703000W</t>
  </si>
  <si>
    <t>PVC Kanál Prechod PVC/kam. 200</t>
  </si>
  <si>
    <t>SF710000W</t>
  </si>
  <si>
    <t>PVC Kanál Prechod kam/PVC 100</t>
  </si>
  <si>
    <t>SF716100W</t>
  </si>
  <si>
    <t>KG TESNENIE KAM./PVC 110</t>
  </si>
  <si>
    <t>SF711000W</t>
  </si>
  <si>
    <t>PVC Kanál Prechod kam/PVC 125</t>
  </si>
  <si>
    <t>SF716125W</t>
  </si>
  <si>
    <t>KG TESNENIE KAM./PVC 125</t>
  </si>
  <si>
    <t>SF712000W</t>
  </si>
  <si>
    <t>PVC Kanál Prechod kam/PVC 150</t>
  </si>
  <si>
    <t>SF716150W</t>
  </si>
  <si>
    <t>KG TESNENIE KAM./PVC 160</t>
  </si>
  <si>
    <t>SF713000W</t>
  </si>
  <si>
    <t>PVC Kanál Prechod kam/PVC 200</t>
  </si>
  <si>
    <t>SF716200W</t>
  </si>
  <si>
    <t>KG TESNENIE KAM./PVC 200</t>
  </si>
  <si>
    <t>SF680000W</t>
  </si>
  <si>
    <t>PVC Kanál Natrubok hl. do liatiny  100</t>
  </si>
  <si>
    <t>SF690000W</t>
  </si>
  <si>
    <t>PVC Kanál Tesniaca guma  100</t>
  </si>
  <si>
    <t>SF681000W</t>
  </si>
  <si>
    <t>PVC Kanál Natrubok hl. do liatiny 125</t>
  </si>
  <si>
    <t>SF691000W</t>
  </si>
  <si>
    <t>PVC Kanál Tesniaca guma  125</t>
  </si>
  <si>
    <t>SF682000W</t>
  </si>
  <si>
    <t>PVC Kanál Natrubok hl. do liatiny 150</t>
  </si>
  <si>
    <t>SF692000W</t>
  </si>
  <si>
    <t>PVC Kanál Tesniaca guma  150</t>
  </si>
  <si>
    <t>SF683000W</t>
  </si>
  <si>
    <t>PVC Kanál Natrubok hl. do liatiny 200</t>
  </si>
  <si>
    <t>SF693000W</t>
  </si>
  <si>
    <t>PVC Kanál Tesniaca guma  200</t>
  </si>
  <si>
    <t>NBR tesnenie pre PVC rúry DN110</t>
  </si>
  <si>
    <t>NBR tesnenie pre PVC rúry DN160</t>
  </si>
  <si>
    <t>NBR tesnenie pre PVC rúry DN200</t>
  </si>
  <si>
    <t>NBR tesnenie pre PVC rúry DN250</t>
  </si>
  <si>
    <t>NBR tesnenie pre PVC rúry DN315</t>
  </si>
  <si>
    <t xml:space="preserve"> PP Zátka vnút. Univerzálna čierna 160</t>
  </si>
  <si>
    <t xml:space="preserve"> PP Zátka vnút. Univerzálna čierna 200</t>
  </si>
  <si>
    <t xml:space="preserve"> PP Zátka vnút. Univerzálna čierna 250</t>
  </si>
  <si>
    <t xml:space="preserve"> PP Zátka vnút. Univerzálna čierna 315</t>
  </si>
  <si>
    <t xml:space="preserve"> PP Zátka vnút. Univerzálna čierna 400</t>
  </si>
  <si>
    <t xml:space="preserve"> PP Zátka vnút. Univerzálna čierna 500</t>
  </si>
  <si>
    <t xml:space="preserve"> PP Zátka vnút. Univerzálna čierna 630</t>
  </si>
  <si>
    <t xml:space="preserve"> PP Zátka vnút. Univerzálna čierna 110</t>
  </si>
  <si>
    <t xml:space="preserve"> PP Zátka vnút. Univerzálna čierna 125</t>
  </si>
  <si>
    <t>PVC kanál Rúra hladká  SN8 - KG SW DN 110 5m</t>
  </si>
  <si>
    <t>PVC kanál Rúra hladká  SN8 - KG SW DN 125 5m</t>
  </si>
  <si>
    <t>PVC kanál Spätná klapka PVC kanál- KG 125 Karmat</t>
  </si>
  <si>
    <t>Cena na dopyt</t>
  </si>
  <si>
    <t>ACARO PP Odbočka 45° 500 / 200</t>
  </si>
  <si>
    <t>ACARO PP Odbočka 45° 500 / 250</t>
  </si>
  <si>
    <t>ACARO PP Odbočka 45° 500 / 315</t>
  </si>
  <si>
    <t>ACARO PP Odbočka 45° 500 / 400</t>
  </si>
  <si>
    <t>ACARO PP Odbočka 45° 500 / 500</t>
  </si>
  <si>
    <t>ACARO SW PP kanál rúra hladká DN500 SN16 6m</t>
  </si>
  <si>
    <t>ACARO SW PP kanál rúra hladká DN500 SN16 3m</t>
  </si>
  <si>
    <t>KG2000 PP kanál rúra hladká SN10 D110 3m</t>
  </si>
  <si>
    <t>KG2000 PP kanál rúra hladká SN10 D125 3m</t>
  </si>
  <si>
    <t>KG2000 PP kanál rúra hladká SN10 D160 3m</t>
  </si>
  <si>
    <t>KG2000 PP Odbočka 45° 500 / 315 hm</t>
  </si>
  <si>
    <t>KG2000 PP Koleno 500 x 30°</t>
  </si>
  <si>
    <t>KG2000 PP kanál rúra hladká SN10 D200 3m</t>
  </si>
  <si>
    <t>KG2000 PP Koleno 500 x 45°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</si>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</sst>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</numFmts>
  <fonts count="50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8"/>
      <name val="Arial CE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8"/>
      <color indexed="9"/>
      <name val="Arial CE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name val="Arial"/>
      <family val="2"/>
      <charset val="238"/>
    </font>
    <font>
      <sz val="10"/>
      <color rgb="FFFF0000"/>
      <name val="Arial CE"/>
      <charset val="238"/>
    </font>
    <font>
      <sz val="8"/>
      <name val="Arial"/>
      <family val="2"/>
      <charset val="238"/>
    </font>
    <font>
      <b/>
      <sz val="8"/>
      <color theme="1"/>
      <name val="Arial CE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color rgb="FFFF0000"/>
      <name val="Arial CE"/>
      <charset val="238"/>
    </font>
    <font>
      <b/>
      <sz val="8"/>
      <color rgb="FFFF0000"/>
      <name val="Arial CE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30">
    <xf numFmtId="0" fontId="0" fillId="0" borderId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4" fillId="25" borderId="2" applyNumberFormat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1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15" fillId="27" borderId="6" applyNumberFormat="0" applyFont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2" fillId="28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3" fillId="29" borderId="9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4" fillId="29" borderId="10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9" fontId="47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917"/>
    <xf numFmtId="166" fontId="3" fillId="0" borderId="0" xfId="917" applyNumberFormat="1"/>
    <xf numFmtId="0" fontId="9" fillId="2" borderId="1" xfId="917" applyFont="1" applyFill="1" applyBorder="1" applyAlignment="1">
      <alignment horizontal="center"/>
    </xf>
    <xf numFmtId="166" fontId="9" fillId="2" borderId="1" xfId="917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3" fillId="0" borderId="0" xfId="917" applyAlignment="1">
      <alignment horizontal="center"/>
    </xf>
    <xf numFmtId="0" fontId="11" fillId="0" borderId="1" xfId="917" applyFont="1" applyBorder="1" applyAlignment="1">
      <alignment horizontal="center"/>
    </xf>
    <xf numFmtId="9" fontId="6" fillId="3" borderId="0" xfId="917" applyNumberFormat="1" applyFont="1" applyFill="1" applyAlignment="1">
      <alignment horizontal="center"/>
    </xf>
    <xf numFmtId="9" fontId="6" fillId="4" borderId="0" xfId="917" applyNumberFormat="1" applyFont="1" applyFill="1" applyAlignment="1">
      <alignment horizontal="center"/>
    </xf>
    <xf numFmtId="9" fontId="6" fillId="5" borderId="0" xfId="917" applyNumberFormat="1" applyFont="1" applyFill="1" applyAlignment="1">
      <alignment horizontal="center"/>
    </xf>
    <xf numFmtId="167" fontId="11" fillId="3" borderId="1" xfId="917" applyNumberFormat="1" applyFont="1" applyFill="1" applyBorder="1"/>
    <xf numFmtId="167" fontId="11" fillId="4" borderId="1" xfId="917" applyNumberFormat="1" applyFont="1" applyFill="1" applyBorder="1"/>
    <xf numFmtId="168" fontId="6" fillId="0" borderId="1" xfId="494" applyNumberFormat="1" applyFont="1" applyBorder="1" applyAlignment="1">
      <alignment horizontal="right"/>
    </xf>
    <xf numFmtId="167" fontId="11" fillId="5" borderId="1" xfId="917" applyNumberFormat="1" applyFont="1" applyFill="1" applyBorder="1"/>
    <xf numFmtId="164" fontId="7" fillId="37" borderId="0" xfId="917" applyNumberFormat="1" applyFont="1" applyFill="1" applyAlignment="1">
      <alignment horizontal="center"/>
    </xf>
    <xf numFmtId="0" fontId="7" fillId="37" borderId="0" xfId="917" applyFont="1" applyFill="1"/>
    <xf numFmtId="166" fontId="7" fillId="37" borderId="0" xfId="917" applyNumberFormat="1" applyFont="1" applyFill="1"/>
    <xf numFmtId="168" fontId="7" fillId="37" borderId="0" xfId="917" applyNumberFormat="1" applyFont="1" applyFill="1"/>
    <xf numFmtId="0" fontId="7" fillId="37" borderId="0" xfId="917" applyFont="1" applyFill="1" applyAlignment="1">
      <alignment horizontal="center"/>
    </xf>
    <xf numFmtId="165" fontId="7" fillId="37" borderId="0" xfId="917" applyNumberFormat="1" applyFont="1" applyFill="1" applyAlignment="1">
      <alignment horizontal="center"/>
    </xf>
    <xf numFmtId="0" fontId="37" fillId="37" borderId="0" xfId="0" applyFont="1" applyFill="1" applyAlignment="1">
      <alignment horizontal="left" vertical="center" readingOrder="1"/>
    </xf>
    <xf numFmtId="165" fontId="7" fillId="37" borderId="0" xfId="917" applyNumberFormat="1" applyFont="1" applyFill="1"/>
    <xf numFmtId="0" fontId="6" fillId="37" borderId="0" xfId="917" applyFont="1" applyFill="1" applyAlignment="1">
      <alignment horizontal="left"/>
    </xf>
    <xf numFmtId="168" fontId="3" fillId="0" borderId="0" xfId="917" applyNumberFormat="1"/>
    <xf numFmtId="0" fontId="3" fillId="0" borderId="0" xfId="917" applyAlignment="1">
      <alignment vertical="center"/>
    </xf>
    <xf numFmtId="0" fontId="17" fillId="37" borderId="0" xfId="287" applyFont="1" applyFill="1" applyAlignment="1" applyProtection="1">
      <alignment horizontal="left" vertical="center" readingOrder="1"/>
    </xf>
    <xf numFmtId="0" fontId="6" fillId="3" borderId="0" xfId="917" applyFont="1" applyFill="1" applyAlignment="1">
      <alignment horizontal="right"/>
    </xf>
    <xf numFmtId="0" fontId="6" fillId="4" borderId="0" xfId="917" applyFont="1" applyFill="1" applyAlignment="1">
      <alignment horizontal="right"/>
    </xf>
    <xf numFmtId="0" fontId="6" fillId="5" borderId="0" xfId="917" applyFont="1" applyFill="1" applyAlignment="1">
      <alignment horizontal="right"/>
    </xf>
    <xf numFmtId="0" fontId="18" fillId="37" borderId="0" xfId="286" applyFont="1" applyFill="1" applyAlignment="1" applyProtection="1">
      <alignment horizontal="right" vertical="center" readingOrder="1"/>
    </xf>
    <xf numFmtId="0" fontId="3" fillId="37" borderId="0" xfId="917" applyFill="1"/>
    <xf numFmtId="0" fontId="8" fillId="37" borderId="0" xfId="917" applyFont="1" applyFill="1" applyAlignment="1">
      <alignment vertical="center"/>
    </xf>
    <xf numFmtId="166" fontId="6" fillId="37" borderId="0" xfId="917" applyNumberFormat="1" applyFont="1" applyFill="1" applyAlignment="1">
      <alignment horizontal="center"/>
    </xf>
    <xf numFmtId="164" fontId="5" fillId="37" borderId="0" xfId="288" applyNumberFormat="1" applyFont="1" applyFill="1" applyAlignment="1" applyProtection="1">
      <alignment horizontal="center"/>
    </xf>
    <xf numFmtId="166" fontId="3" fillId="37" borderId="0" xfId="917" applyNumberFormat="1" applyFill="1"/>
    <xf numFmtId="168" fontId="3" fillId="37" borderId="0" xfId="917" applyNumberFormat="1" applyFill="1"/>
    <xf numFmtId="0" fontId="19" fillId="37" borderId="0" xfId="917" applyFont="1" applyFill="1" applyAlignment="1">
      <alignment horizontal="center" vertical="center"/>
    </xf>
    <xf numFmtId="0" fontId="20" fillId="37" borderId="0" xfId="286" applyFont="1" applyFill="1" applyAlignment="1" applyProtection="1">
      <alignment vertical="center"/>
    </xf>
    <xf numFmtId="0" fontId="6" fillId="37" borderId="0" xfId="917" applyFont="1" applyFill="1" applyAlignment="1">
      <alignment horizontal="right"/>
    </xf>
    <xf numFmtId="167" fontId="11" fillId="3" borderId="1" xfId="917" applyNumberFormat="1" applyFont="1" applyFill="1" applyBorder="1" applyAlignment="1">
      <alignment horizontal="right"/>
    </xf>
    <xf numFmtId="167" fontId="11" fillId="4" borderId="1" xfId="917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11" fillId="0" borderId="0" xfId="917" applyFont="1"/>
    <xf numFmtId="166" fontId="38" fillId="2" borderId="1" xfId="917" applyNumberFormat="1" applyFont="1" applyFill="1" applyBorder="1" applyAlignment="1">
      <alignment horizontal="center"/>
    </xf>
    <xf numFmtId="166" fontId="11" fillId="37" borderId="0" xfId="917" applyNumberFormat="1" applyFont="1" applyFill="1"/>
    <xf numFmtId="168" fontId="11" fillId="37" borderId="0" xfId="917" applyNumberFormat="1" applyFont="1" applyFill="1"/>
    <xf numFmtId="0" fontId="16" fillId="0" borderId="1" xfId="0" applyFont="1" applyBorder="1" applyAlignment="1">
      <alignment horizontal="left"/>
    </xf>
    <xf numFmtId="0" fontId="3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left"/>
    </xf>
    <xf numFmtId="0" fontId="40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41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3" fillId="0" borderId="0" xfId="917" applyFont="1" applyAlignment="1">
      <alignment horizontal="center"/>
    </xf>
    <xf numFmtId="0" fontId="11" fillId="0" borderId="1" xfId="917" applyFont="1" applyFill="1" applyBorder="1" applyAlignment="1">
      <alignment horizontal="center"/>
    </xf>
    <xf numFmtId="166" fontId="43" fillId="0" borderId="0" xfId="917" applyNumberFormat="1" applyFont="1"/>
    <xf numFmtId="166" fontId="45" fillId="0" borderId="1" xfId="917" applyNumberFormat="1" applyFont="1" applyFill="1" applyBorder="1" applyAlignment="1">
      <alignment horizontal="center"/>
    </xf>
    <xf numFmtId="168" fontId="11" fillId="0" borderId="1" xfId="494" applyNumberFormat="1" applyFont="1" applyBorder="1" applyAlignment="1">
      <alignment horizontal="right"/>
    </xf>
    <xf numFmtId="168" fontId="6" fillId="0" borderId="1" xfId="494" applyNumberFormat="1" applyFont="1" applyFill="1" applyBorder="1" applyAlignment="1">
      <alignment horizontal="right"/>
    </xf>
    <xf numFmtId="0" fontId="46" fillId="0" borderId="1" xfId="0" applyFont="1" applyBorder="1" applyAlignment="1">
      <alignment horizontal="center"/>
    </xf>
    <xf numFmtId="168" fontId="41" fillId="0" borderId="1" xfId="494" applyNumberFormat="1" applyFont="1" applyBorder="1" applyAlignment="1">
      <alignment horizontal="right"/>
    </xf>
    <xf numFmtId="9" fontId="3" fillId="0" borderId="0" xfId="1329" applyFont="1"/>
    <xf numFmtId="0" fontId="16" fillId="37" borderId="0" xfId="917" applyFont="1" applyFill="1" applyAlignment="1">
      <alignment horizontal="right"/>
    </xf>
    <xf numFmtId="168" fontId="48" fillId="0" borderId="1" xfId="494" applyNumberFormat="1" applyFont="1" applyBorder="1" applyAlignment="1">
      <alignment horizontal="right"/>
    </xf>
    <xf numFmtId="0" fontId="49" fillId="37" borderId="0" xfId="917" applyFont="1" applyFill="1" applyAlignment="1">
      <alignment horizontal="right"/>
    </xf>
  </cellXfs>
  <cellStyles count="1330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e 10 10" xfId="379" xr:uid="{00000000-0005-0000-0000-00007B010000}"/>
    <cellStyle name="normálne 10 11" xfId="380" xr:uid="{00000000-0005-0000-0000-00007C010000}"/>
    <cellStyle name="normálne 10 12" xfId="381" xr:uid="{00000000-0005-0000-0000-00007D010000}"/>
    <cellStyle name="normálne 10 13" xfId="382" xr:uid="{00000000-0005-0000-0000-00007E010000}"/>
    <cellStyle name="normálne 10 14" xfId="383" xr:uid="{00000000-0005-0000-0000-00007F010000}"/>
    <cellStyle name="normálne 10 15" xfId="384" xr:uid="{00000000-0005-0000-0000-000080010000}"/>
    <cellStyle name="normálne 10 16" xfId="385" xr:uid="{00000000-0005-0000-0000-000081010000}"/>
    <cellStyle name="normálne 10 17" xfId="386" xr:uid="{00000000-0005-0000-0000-000082010000}"/>
    <cellStyle name="normálne 10 18" xfId="387" xr:uid="{00000000-0005-0000-0000-000083010000}"/>
    <cellStyle name="normálne 10 19" xfId="388" xr:uid="{00000000-0005-0000-0000-000084010000}"/>
    <cellStyle name="normálne 10 2" xfId="389" xr:uid="{00000000-0005-0000-0000-000085010000}"/>
    <cellStyle name="normálne 10 20" xfId="390" xr:uid="{00000000-0005-0000-0000-000086010000}"/>
    <cellStyle name="normálne 10 21" xfId="391" xr:uid="{00000000-0005-0000-0000-000087010000}"/>
    <cellStyle name="normálne 10 22" xfId="392" xr:uid="{00000000-0005-0000-0000-000088010000}"/>
    <cellStyle name="normálne 10 23" xfId="393" xr:uid="{00000000-0005-0000-0000-000089010000}"/>
    <cellStyle name="normálne 10 24" xfId="394" xr:uid="{00000000-0005-0000-0000-00008A010000}"/>
    <cellStyle name="normálne 10 3" xfId="395" xr:uid="{00000000-0005-0000-0000-00008B010000}"/>
    <cellStyle name="normálne 10 4" xfId="396" xr:uid="{00000000-0005-0000-0000-00008C010000}"/>
    <cellStyle name="normálne 10 5" xfId="397" xr:uid="{00000000-0005-0000-0000-00008D010000}"/>
    <cellStyle name="normálne 10 6" xfId="398" xr:uid="{00000000-0005-0000-0000-00008E010000}"/>
    <cellStyle name="normálne 10 7" xfId="399" xr:uid="{00000000-0005-0000-0000-00008F010000}"/>
    <cellStyle name="normálne 10 8" xfId="400" xr:uid="{00000000-0005-0000-0000-000090010000}"/>
    <cellStyle name="normálne 10 9" xfId="401" xr:uid="{00000000-0005-0000-0000-000091010000}"/>
    <cellStyle name="normálne 11 10" xfId="402" xr:uid="{00000000-0005-0000-0000-000092010000}"/>
    <cellStyle name="normálne 11 11" xfId="403" xr:uid="{00000000-0005-0000-0000-000093010000}"/>
    <cellStyle name="normálne 11 12" xfId="404" xr:uid="{00000000-0005-0000-0000-000094010000}"/>
    <cellStyle name="normálne 11 2" xfId="405" xr:uid="{00000000-0005-0000-0000-000095010000}"/>
    <cellStyle name="normálne 11 3" xfId="406" xr:uid="{00000000-0005-0000-0000-000096010000}"/>
    <cellStyle name="normálne 11 4" xfId="407" xr:uid="{00000000-0005-0000-0000-000097010000}"/>
    <cellStyle name="normálne 11 5" xfId="408" xr:uid="{00000000-0005-0000-0000-000098010000}"/>
    <cellStyle name="normálne 11 6" xfId="409" xr:uid="{00000000-0005-0000-0000-000099010000}"/>
    <cellStyle name="normálne 11 7" xfId="410" xr:uid="{00000000-0005-0000-0000-00009A010000}"/>
    <cellStyle name="normálne 11 8" xfId="411" xr:uid="{00000000-0005-0000-0000-00009B010000}"/>
    <cellStyle name="normálne 11 9" xfId="412" xr:uid="{00000000-0005-0000-0000-00009C010000}"/>
    <cellStyle name="normálne 12 10" xfId="413" xr:uid="{00000000-0005-0000-0000-00009D010000}"/>
    <cellStyle name="normálne 12 11" xfId="414" xr:uid="{00000000-0005-0000-0000-00009E010000}"/>
    <cellStyle name="normálne 12 12" xfId="415" xr:uid="{00000000-0005-0000-0000-00009F010000}"/>
    <cellStyle name="normálne 12 13" xfId="416" xr:uid="{00000000-0005-0000-0000-0000A0010000}"/>
    <cellStyle name="normálne 12 14" xfId="417" xr:uid="{00000000-0005-0000-0000-0000A1010000}"/>
    <cellStyle name="normálne 12 2" xfId="418" xr:uid="{00000000-0005-0000-0000-0000A2010000}"/>
    <cellStyle name="normálne 12 3" xfId="419" xr:uid="{00000000-0005-0000-0000-0000A3010000}"/>
    <cellStyle name="normálne 12 4" xfId="420" xr:uid="{00000000-0005-0000-0000-0000A4010000}"/>
    <cellStyle name="normálne 12 5" xfId="421" xr:uid="{00000000-0005-0000-0000-0000A5010000}"/>
    <cellStyle name="normálne 12 6" xfId="422" xr:uid="{00000000-0005-0000-0000-0000A6010000}"/>
    <cellStyle name="normálne 12 7" xfId="423" xr:uid="{00000000-0005-0000-0000-0000A7010000}"/>
    <cellStyle name="normálne 12 8" xfId="424" xr:uid="{00000000-0005-0000-0000-0000A8010000}"/>
    <cellStyle name="normálne 12 9" xfId="425" xr:uid="{00000000-0005-0000-0000-0000A9010000}"/>
    <cellStyle name="normálne 13 2" xfId="426" xr:uid="{00000000-0005-0000-0000-0000AA010000}"/>
    <cellStyle name="normálne 13 3" xfId="427" xr:uid="{00000000-0005-0000-0000-0000AB010000}"/>
    <cellStyle name="normálne 13 4" xfId="428" xr:uid="{00000000-0005-0000-0000-0000AC010000}"/>
    <cellStyle name="normálne 13 5" xfId="429" xr:uid="{00000000-0005-0000-0000-0000AD010000}"/>
    <cellStyle name="normálne 13 6" xfId="430" xr:uid="{00000000-0005-0000-0000-0000AE010000}"/>
    <cellStyle name="normálne 13 7" xfId="431" xr:uid="{00000000-0005-0000-0000-0000AF010000}"/>
    <cellStyle name="normálne 13 8" xfId="432" xr:uid="{00000000-0005-0000-0000-0000B0010000}"/>
    <cellStyle name="normálne 14" xfId="433" xr:uid="{00000000-0005-0000-0000-0000B1010000}"/>
    <cellStyle name="normálne 14 2" xfId="434" xr:uid="{00000000-0005-0000-0000-0000B2010000}"/>
    <cellStyle name="normálne 14 3" xfId="435" xr:uid="{00000000-0005-0000-0000-0000B3010000}"/>
    <cellStyle name="normálne 14 4" xfId="436" xr:uid="{00000000-0005-0000-0000-0000B4010000}"/>
    <cellStyle name="normálne 14 5" xfId="437" xr:uid="{00000000-0005-0000-0000-0000B5010000}"/>
    <cellStyle name="normálne 15 2" xfId="438" xr:uid="{00000000-0005-0000-0000-0000B6010000}"/>
    <cellStyle name="normálne 15 2 2" xfId="439" xr:uid="{00000000-0005-0000-0000-0000B7010000}"/>
    <cellStyle name="normálne 15 2 3" xfId="440" xr:uid="{00000000-0005-0000-0000-0000B8010000}"/>
    <cellStyle name="normálne 15 2 4" xfId="441" xr:uid="{00000000-0005-0000-0000-0000B9010000}"/>
    <cellStyle name="normálne 15 3" xfId="442" xr:uid="{00000000-0005-0000-0000-0000BA010000}"/>
    <cellStyle name="normálne 15 4" xfId="443" xr:uid="{00000000-0005-0000-0000-0000BB010000}"/>
    <cellStyle name="normálne 15 5" xfId="444" xr:uid="{00000000-0005-0000-0000-0000BC010000}"/>
    <cellStyle name="normálne 15 6" xfId="445" xr:uid="{00000000-0005-0000-0000-0000BD010000}"/>
    <cellStyle name="normálne 15 7" xfId="446" xr:uid="{00000000-0005-0000-0000-0000BE010000}"/>
    <cellStyle name="normálne 15 8" xfId="447" xr:uid="{00000000-0005-0000-0000-0000BF010000}"/>
    <cellStyle name="normálne 15 9" xfId="448" xr:uid="{00000000-0005-0000-0000-0000C0010000}"/>
    <cellStyle name="normálne 16 2" xfId="449" xr:uid="{00000000-0005-0000-0000-0000C1010000}"/>
    <cellStyle name="normálne 16 3" xfId="450" xr:uid="{00000000-0005-0000-0000-0000C2010000}"/>
    <cellStyle name="normálne 16 4" xfId="451" xr:uid="{00000000-0005-0000-0000-0000C3010000}"/>
    <cellStyle name="normálne 16 5" xfId="452" xr:uid="{00000000-0005-0000-0000-0000C4010000}"/>
    <cellStyle name="normálne 16 6" xfId="453" xr:uid="{00000000-0005-0000-0000-0000C5010000}"/>
    <cellStyle name="normálne 17" xfId="454" xr:uid="{00000000-0005-0000-0000-0000C6010000}"/>
    <cellStyle name="normálne 17 2" xfId="455" xr:uid="{00000000-0005-0000-0000-0000C7010000}"/>
    <cellStyle name="normálne 17 2 2" xfId="456" xr:uid="{00000000-0005-0000-0000-0000C8010000}"/>
    <cellStyle name="normálne 17 2 2 2" xfId="457" xr:uid="{00000000-0005-0000-0000-0000C9010000}"/>
    <cellStyle name="normálne 17 2 2 2 2" xfId="458" xr:uid="{00000000-0005-0000-0000-0000CA010000}"/>
    <cellStyle name="normálne 17 2 2 2 2 2" xfId="459" xr:uid="{00000000-0005-0000-0000-0000CB010000}"/>
    <cellStyle name="normálne 17 2 2 2 2 3" xfId="460" xr:uid="{00000000-0005-0000-0000-0000CC010000}"/>
    <cellStyle name="normálne 17 2 2 2 3" xfId="461" xr:uid="{00000000-0005-0000-0000-0000CD010000}"/>
    <cellStyle name="normálne 17 2 2 2 4" xfId="462" xr:uid="{00000000-0005-0000-0000-0000CE010000}"/>
    <cellStyle name="normálne 17 2 2 3" xfId="463" xr:uid="{00000000-0005-0000-0000-0000CF010000}"/>
    <cellStyle name="normálne 17 2 2 4" xfId="464" xr:uid="{00000000-0005-0000-0000-0000D0010000}"/>
    <cellStyle name="normálne 17 2 2 5" xfId="465" xr:uid="{00000000-0005-0000-0000-0000D1010000}"/>
    <cellStyle name="normálne 17 2 2 5 2" xfId="466" xr:uid="{00000000-0005-0000-0000-0000D2010000}"/>
    <cellStyle name="normálne 17 2 2 5 3" xfId="467" xr:uid="{00000000-0005-0000-0000-0000D3010000}"/>
    <cellStyle name="normálne 17 2 2 6" xfId="468" xr:uid="{00000000-0005-0000-0000-0000D4010000}"/>
    <cellStyle name="normálne 17 2 3" xfId="469" xr:uid="{00000000-0005-0000-0000-0000D5010000}"/>
    <cellStyle name="normálne 17 2 4" xfId="470" xr:uid="{00000000-0005-0000-0000-0000D6010000}"/>
    <cellStyle name="normálne 17 2 4 2" xfId="471" xr:uid="{00000000-0005-0000-0000-0000D7010000}"/>
    <cellStyle name="normálne 17 2 4 2 2" xfId="472" xr:uid="{00000000-0005-0000-0000-0000D8010000}"/>
    <cellStyle name="normálne 17 2 4 2 3" xfId="473" xr:uid="{00000000-0005-0000-0000-0000D9010000}"/>
    <cellStyle name="normálne 17 2 4 3" xfId="474" xr:uid="{00000000-0005-0000-0000-0000DA010000}"/>
    <cellStyle name="normálne 17 2 4 4" xfId="475" xr:uid="{00000000-0005-0000-0000-0000DB010000}"/>
    <cellStyle name="normálne 17 2 5" xfId="476" xr:uid="{00000000-0005-0000-0000-0000DC010000}"/>
    <cellStyle name="normálne 17 2 6" xfId="477" xr:uid="{00000000-0005-0000-0000-0000DD010000}"/>
    <cellStyle name="normálne 17 2 6 2" xfId="478" xr:uid="{00000000-0005-0000-0000-0000DE010000}"/>
    <cellStyle name="normálne 17 2 6 3" xfId="479" xr:uid="{00000000-0005-0000-0000-0000DF010000}"/>
    <cellStyle name="normálne 17 2 7" xfId="480" xr:uid="{00000000-0005-0000-0000-0000E0010000}"/>
    <cellStyle name="normálne 17 3" xfId="481" xr:uid="{00000000-0005-0000-0000-0000E1010000}"/>
    <cellStyle name="normálne 17 4" xfId="482" xr:uid="{00000000-0005-0000-0000-0000E2010000}"/>
    <cellStyle name="normálne 17 5" xfId="483" xr:uid="{00000000-0005-0000-0000-0000E3010000}"/>
    <cellStyle name="normálne 17 6" xfId="484" xr:uid="{00000000-0005-0000-0000-0000E4010000}"/>
    <cellStyle name="normálne 17 7" xfId="485" xr:uid="{00000000-0005-0000-0000-0000E5010000}"/>
    <cellStyle name="normálne 18" xfId="486" xr:uid="{00000000-0005-0000-0000-0000E6010000}"/>
    <cellStyle name="normálne 18 2" xfId="487" xr:uid="{00000000-0005-0000-0000-0000E7010000}"/>
    <cellStyle name="normálne 18 3" xfId="488" xr:uid="{00000000-0005-0000-0000-0000E8010000}"/>
    <cellStyle name="normálne 18 4" xfId="489" xr:uid="{00000000-0005-0000-0000-0000E9010000}"/>
    <cellStyle name="normálne 18 5" xfId="490" xr:uid="{00000000-0005-0000-0000-0000EA010000}"/>
    <cellStyle name="normálne 18 6" xfId="491" xr:uid="{00000000-0005-0000-0000-0000EB010000}"/>
    <cellStyle name="normálne 19 2" xfId="492" xr:uid="{00000000-0005-0000-0000-0000EC010000}"/>
    <cellStyle name="normálne 19 3" xfId="493" xr:uid="{00000000-0005-0000-0000-0000ED010000}"/>
    <cellStyle name="normálne 2" xfId="494" xr:uid="{00000000-0005-0000-0000-0000EE010000}"/>
    <cellStyle name="normálne 2 10" xfId="495" xr:uid="{00000000-0005-0000-0000-0000EF010000}"/>
    <cellStyle name="normálne 2 11" xfId="496" xr:uid="{00000000-0005-0000-0000-0000F0010000}"/>
    <cellStyle name="normálne 2 12" xfId="497" xr:uid="{00000000-0005-0000-0000-0000F1010000}"/>
    <cellStyle name="normálne 2 13" xfId="498" xr:uid="{00000000-0005-0000-0000-0000F2010000}"/>
    <cellStyle name="normálne 2 14" xfId="499" xr:uid="{00000000-0005-0000-0000-0000F3010000}"/>
    <cellStyle name="normálne 2 15" xfId="500" xr:uid="{00000000-0005-0000-0000-0000F4010000}"/>
    <cellStyle name="normálne 2 16" xfId="501" xr:uid="{00000000-0005-0000-0000-0000F5010000}"/>
    <cellStyle name="normálne 2 17" xfId="502" xr:uid="{00000000-0005-0000-0000-0000F6010000}"/>
    <cellStyle name="normálne 2 18" xfId="503" xr:uid="{00000000-0005-0000-0000-0000F7010000}"/>
    <cellStyle name="normálne 2 19" xfId="504" xr:uid="{00000000-0005-0000-0000-0000F8010000}"/>
    <cellStyle name="normálne 2 2" xfId="505" xr:uid="{00000000-0005-0000-0000-0000F9010000}"/>
    <cellStyle name="normálne 2 20" xfId="506" xr:uid="{00000000-0005-0000-0000-0000FA010000}"/>
    <cellStyle name="normálne 2 21" xfId="507" xr:uid="{00000000-0005-0000-0000-0000FB010000}"/>
    <cellStyle name="normálne 2 22" xfId="508" xr:uid="{00000000-0005-0000-0000-0000FC010000}"/>
    <cellStyle name="normálne 2 23" xfId="509" xr:uid="{00000000-0005-0000-0000-0000FD010000}"/>
    <cellStyle name="normálne 2 24" xfId="510" xr:uid="{00000000-0005-0000-0000-0000FE010000}"/>
    <cellStyle name="normálne 2 25" xfId="511" xr:uid="{00000000-0005-0000-0000-0000FF010000}"/>
    <cellStyle name="normálne 2 26" xfId="512" xr:uid="{00000000-0005-0000-0000-000000020000}"/>
    <cellStyle name="normálne 2 27" xfId="513" xr:uid="{00000000-0005-0000-0000-000001020000}"/>
    <cellStyle name="normálne 2 28" xfId="514" xr:uid="{00000000-0005-0000-0000-000002020000}"/>
    <cellStyle name="normálne 2 29" xfId="515" xr:uid="{00000000-0005-0000-0000-000003020000}"/>
    <cellStyle name="normálne 2 3" xfId="516" xr:uid="{00000000-0005-0000-0000-000004020000}"/>
    <cellStyle name="normálne 2 30" xfId="517" xr:uid="{00000000-0005-0000-0000-000005020000}"/>
    <cellStyle name="normálne 2 31" xfId="518" xr:uid="{00000000-0005-0000-0000-000006020000}"/>
    <cellStyle name="normálne 2 32" xfId="519" xr:uid="{00000000-0005-0000-0000-000007020000}"/>
    <cellStyle name="normálne 2 33" xfId="520" xr:uid="{00000000-0005-0000-0000-000008020000}"/>
    <cellStyle name="normálne 2 34" xfId="521" xr:uid="{00000000-0005-0000-0000-000009020000}"/>
    <cellStyle name="normálne 2 35" xfId="522" xr:uid="{00000000-0005-0000-0000-00000A020000}"/>
    <cellStyle name="normálne 2 36" xfId="523" xr:uid="{00000000-0005-0000-0000-00000B020000}"/>
    <cellStyle name="normálne 2 37" xfId="524" xr:uid="{00000000-0005-0000-0000-00000C020000}"/>
    <cellStyle name="normálne 2 38" xfId="525" xr:uid="{00000000-0005-0000-0000-00000D020000}"/>
    <cellStyle name="normálne 2 39" xfId="526" xr:uid="{00000000-0005-0000-0000-00000E020000}"/>
    <cellStyle name="normálne 2 4" xfId="527" xr:uid="{00000000-0005-0000-0000-00000F020000}"/>
    <cellStyle name="normálne 2 40" xfId="528" xr:uid="{00000000-0005-0000-0000-000010020000}"/>
    <cellStyle name="normálne 2 41" xfId="529" xr:uid="{00000000-0005-0000-0000-000011020000}"/>
    <cellStyle name="normálne 2 42" xfId="530" xr:uid="{00000000-0005-0000-0000-000012020000}"/>
    <cellStyle name="normálne 2 43" xfId="531" xr:uid="{00000000-0005-0000-0000-000013020000}"/>
    <cellStyle name="normálne 2 44" xfId="532" xr:uid="{00000000-0005-0000-0000-000014020000}"/>
    <cellStyle name="normálne 2 45" xfId="533" xr:uid="{00000000-0005-0000-0000-000015020000}"/>
    <cellStyle name="normálne 2 46" xfId="534" xr:uid="{00000000-0005-0000-0000-000016020000}"/>
    <cellStyle name="normálne 2 47" xfId="535" xr:uid="{00000000-0005-0000-0000-000017020000}"/>
    <cellStyle name="normálne 2 48" xfId="536" xr:uid="{00000000-0005-0000-0000-000018020000}"/>
    <cellStyle name="normálne 2 49" xfId="537" xr:uid="{00000000-0005-0000-0000-000019020000}"/>
    <cellStyle name="normálne 2 5" xfId="538" xr:uid="{00000000-0005-0000-0000-00001A020000}"/>
    <cellStyle name="normálne 2 50" xfId="539" xr:uid="{00000000-0005-0000-0000-00001B020000}"/>
    <cellStyle name="normálne 2 51" xfId="540" xr:uid="{00000000-0005-0000-0000-00001C020000}"/>
    <cellStyle name="normálne 2 52" xfId="541" xr:uid="{00000000-0005-0000-0000-00001D020000}"/>
    <cellStyle name="normálne 2 53" xfId="542" xr:uid="{00000000-0005-0000-0000-00001E020000}"/>
    <cellStyle name="normálne 2 54" xfId="543" xr:uid="{00000000-0005-0000-0000-00001F020000}"/>
    <cellStyle name="normálne 2 55" xfId="544" xr:uid="{00000000-0005-0000-0000-000020020000}"/>
    <cellStyle name="normálne 2 56" xfId="545" xr:uid="{00000000-0005-0000-0000-000021020000}"/>
    <cellStyle name="normálne 2 57" xfId="546" xr:uid="{00000000-0005-0000-0000-000022020000}"/>
    <cellStyle name="normálne 2 58" xfId="547" xr:uid="{00000000-0005-0000-0000-000023020000}"/>
    <cellStyle name="normálne 2 6" xfId="548" xr:uid="{00000000-0005-0000-0000-000024020000}"/>
    <cellStyle name="normálne 2 7" xfId="549" xr:uid="{00000000-0005-0000-0000-000025020000}"/>
    <cellStyle name="normálne 2 8" xfId="550" xr:uid="{00000000-0005-0000-0000-000026020000}"/>
    <cellStyle name="normálne 2 9" xfId="551" xr:uid="{00000000-0005-0000-0000-000027020000}"/>
    <cellStyle name="normálne 20" xfId="552" xr:uid="{00000000-0005-0000-0000-000028020000}"/>
    <cellStyle name="normálne 20 10" xfId="553" xr:uid="{00000000-0005-0000-0000-000029020000}"/>
    <cellStyle name="normálne 20 11" xfId="554" xr:uid="{00000000-0005-0000-0000-00002A020000}"/>
    <cellStyle name="normálne 20 12" xfId="555" xr:uid="{00000000-0005-0000-0000-00002B020000}"/>
    <cellStyle name="normálne 20 13" xfId="556" xr:uid="{00000000-0005-0000-0000-00002C020000}"/>
    <cellStyle name="normálne 20 14" xfId="557" xr:uid="{00000000-0005-0000-0000-00002D020000}"/>
    <cellStyle name="normálne 20 15" xfId="558" xr:uid="{00000000-0005-0000-0000-00002E020000}"/>
    <cellStyle name="normálne 20 16" xfId="559" xr:uid="{00000000-0005-0000-0000-00002F020000}"/>
    <cellStyle name="normálne 20 17" xfId="560" xr:uid="{00000000-0005-0000-0000-000030020000}"/>
    <cellStyle name="normálne 20 18" xfId="561" xr:uid="{00000000-0005-0000-0000-000031020000}"/>
    <cellStyle name="normálne 20 19" xfId="562" xr:uid="{00000000-0005-0000-0000-000032020000}"/>
    <cellStyle name="normálne 20 2" xfId="563" xr:uid="{00000000-0005-0000-0000-000033020000}"/>
    <cellStyle name="normálne 20 20" xfId="564" xr:uid="{00000000-0005-0000-0000-000034020000}"/>
    <cellStyle name="normálne 20 21" xfId="565" xr:uid="{00000000-0005-0000-0000-000035020000}"/>
    <cellStyle name="normálne 20 22" xfId="566" xr:uid="{00000000-0005-0000-0000-000036020000}"/>
    <cellStyle name="normálne 20 23" xfId="567" xr:uid="{00000000-0005-0000-0000-000037020000}"/>
    <cellStyle name="normálne 20 24" xfId="568" xr:uid="{00000000-0005-0000-0000-000038020000}"/>
    <cellStyle name="normálne 20 3" xfId="569" xr:uid="{00000000-0005-0000-0000-000039020000}"/>
    <cellStyle name="normálne 20 4" xfId="570" xr:uid="{00000000-0005-0000-0000-00003A020000}"/>
    <cellStyle name="normálne 20 5" xfId="571" xr:uid="{00000000-0005-0000-0000-00003B020000}"/>
    <cellStyle name="normálne 20 6" xfId="572" xr:uid="{00000000-0005-0000-0000-00003C020000}"/>
    <cellStyle name="normálne 20 7" xfId="573" xr:uid="{00000000-0005-0000-0000-00003D020000}"/>
    <cellStyle name="normálne 20 8" xfId="574" xr:uid="{00000000-0005-0000-0000-00003E020000}"/>
    <cellStyle name="normálne 20 9" xfId="575" xr:uid="{00000000-0005-0000-0000-00003F020000}"/>
    <cellStyle name="normálne 24" xfId="576" xr:uid="{00000000-0005-0000-0000-000040020000}"/>
    <cellStyle name="normálne 24 2" xfId="577" xr:uid="{00000000-0005-0000-0000-000041020000}"/>
    <cellStyle name="normálne 25" xfId="578" xr:uid="{00000000-0005-0000-0000-000042020000}"/>
    <cellStyle name="normálne 25 10" xfId="579" xr:uid="{00000000-0005-0000-0000-000043020000}"/>
    <cellStyle name="normálne 25 11" xfId="580" xr:uid="{00000000-0005-0000-0000-000044020000}"/>
    <cellStyle name="normálne 25 12" xfId="581" xr:uid="{00000000-0005-0000-0000-000045020000}"/>
    <cellStyle name="normálne 25 13" xfId="582" xr:uid="{00000000-0005-0000-0000-000046020000}"/>
    <cellStyle name="normálne 25 14" xfId="583" xr:uid="{00000000-0005-0000-0000-000047020000}"/>
    <cellStyle name="normálne 25 15" xfId="584" xr:uid="{00000000-0005-0000-0000-000048020000}"/>
    <cellStyle name="normálne 25 16" xfId="585" xr:uid="{00000000-0005-0000-0000-000049020000}"/>
    <cellStyle name="normálne 25 17" xfId="586" xr:uid="{00000000-0005-0000-0000-00004A020000}"/>
    <cellStyle name="normálne 25 18" xfId="587" xr:uid="{00000000-0005-0000-0000-00004B020000}"/>
    <cellStyle name="normálne 25 19" xfId="588" xr:uid="{00000000-0005-0000-0000-00004C020000}"/>
    <cellStyle name="normálne 25 2" xfId="589" xr:uid="{00000000-0005-0000-0000-00004D020000}"/>
    <cellStyle name="normálne 25 20" xfId="590" xr:uid="{00000000-0005-0000-0000-00004E020000}"/>
    <cellStyle name="normálne 25 21" xfId="591" xr:uid="{00000000-0005-0000-0000-00004F020000}"/>
    <cellStyle name="normálne 25 22" xfId="592" xr:uid="{00000000-0005-0000-0000-000050020000}"/>
    <cellStyle name="normálne 25 23" xfId="593" xr:uid="{00000000-0005-0000-0000-000051020000}"/>
    <cellStyle name="normálne 25 3" xfId="594" xr:uid="{00000000-0005-0000-0000-000052020000}"/>
    <cellStyle name="normálne 25 4" xfId="595" xr:uid="{00000000-0005-0000-0000-000053020000}"/>
    <cellStyle name="normálne 25 5" xfId="596" xr:uid="{00000000-0005-0000-0000-000054020000}"/>
    <cellStyle name="normálne 25 6" xfId="597" xr:uid="{00000000-0005-0000-0000-000055020000}"/>
    <cellStyle name="normálne 25 7" xfId="598" xr:uid="{00000000-0005-0000-0000-000056020000}"/>
    <cellStyle name="normálne 25 8" xfId="599" xr:uid="{00000000-0005-0000-0000-000057020000}"/>
    <cellStyle name="normálne 25 9" xfId="600" xr:uid="{00000000-0005-0000-0000-000058020000}"/>
    <cellStyle name="normálne 28" xfId="601" xr:uid="{00000000-0005-0000-0000-000059020000}"/>
    <cellStyle name="normálne 28 10" xfId="602" xr:uid="{00000000-0005-0000-0000-00005A020000}"/>
    <cellStyle name="normálne 28 11" xfId="603" xr:uid="{00000000-0005-0000-0000-00005B020000}"/>
    <cellStyle name="normálne 28 12" xfId="604" xr:uid="{00000000-0005-0000-0000-00005C020000}"/>
    <cellStyle name="normálne 28 13" xfId="605" xr:uid="{00000000-0005-0000-0000-00005D020000}"/>
    <cellStyle name="normálne 28 14" xfId="606" xr:uid="{00000000-0005-0000-0000-00005E020000}"/>
    <cellStyle name="normálne 28 15" xfId="607" xr:uid="{00000000-0005-0000-0000-00005F020000}"/>
    <cellStyle name="normálne 28 16" xfId="608" xr:uid="{00000000-0005-0000-0000-000060020000}"/>
    <cellStyle name="normálne 28 17" xfId="609" xr:uid="{00000000-0005-0000-0000-000061020000}"/>
    <cellStyle name="normálne 28 18" xfId="610" xr:uid="{00000000-0005-0000-0000-000062020000}"/>
    <cellStyle name="normálne 28 19" xfId="611" xr:uid="{00000000-0005-0000-0000-000063020000}"/>
    <cellStyle name="normálne 28 2" xfId="612" xr:uid="{00000000-0005-0000-0000-000064020000}"/>
    <cellStyle name="normálne 28 20" xfId="613" xr:uid="{00000000-0005-0000-0000-000065020000}"/>
    <cellStyle name="normálne 28 21" xfId="614" xr:uid="{00000000-0005-0000-0000-000066020000}"/>
    <cellStyle name="normálne 28 22" xfId="615" xr:uid="{00000000-0005-0000-0000-000067020000}"/>
    <cellStyle name="normálne 28 23" xfId="616" xr:uid="{00000000-0005-0000-0000-000068020000}"/>
    <cellStyle name="normálne 28 3" xfId="617" xr:uid="{00000000-0005-0000-0000-000069020000}"/>
    <cellStyle name="normálne 28 4" xfId="618" xr:uid="{00000000-0005-0000-0000-00006A020000}"/>
    <cellStyle name="normálne 28 5" xfId="619" xr:uid="{00000000-0005-0000-0000-00006B020000}"/>
    <cellStyle name="normálne 28 6" xfId="620" xr:uid="{00000000-0005-0000-0000-00006C020000}"/>
    <cellStyle name="normálne 28 7" xfId="621" xr:uid="{00000000-0005-0000-0000-00006D020000}"/>
    <cellStyle name="normálne 28 8" xfId="622" xr:uid="{00000000-0005-0000-0000-00006E020000}"/>
    <cellStyle name="normálne 28 9" xfId="623" xr:uid="{00000000-0005-0000-0000-00006F020000}"/>
    <cellStyle name="normálne 3 2" xfId="624" xr:uid="{00000000-0005-0000-0000-000070020000}"/>
    <cellStyle name="normálne 3 3" xfId="625" xr:uid="{00000000-0005-0000-0000-000071020000}"/>
    <cellStyle name="normálne 3 4" xfId="626" xr:uid="{00000000-0005-0000-0000-000072020000}"/>
    <cellStyle name="normálne 3 5" xfId="627" xr:uid="{00000000-0005-0000-0000-000073020000}"/>
    <cellStyle name="normálne 34" xfId="628" xr:uid="{00000000-0005-0000-0000-000074020000}"/>
    <cellStyle name="normálne 34 10" xfId="629" xr:uid="{00000000-0005-0000-0000-000075020000}"/>
    <cellStyle name="normálne 34 11" xfId="630" xr:uid="{00000000-0005-0000-0000-000076020000}"/>
    <cellStyle name="normálne 34 12" xfId="631" xr:uid="{00000000-0005-0000-0000-000077020000}"/>
    <cellStyle name="normálne 34 13" xfId="632" xr:uid="{00000000-0005-0000-0000-000078020000}"/>
    <cellStyle name="normálne 34 14" xfId="633" xr:uid="{00000000-0005-0000-0000-000079020000}"/>
    <cellStyle name="normálne 34 15" xfId="634" xr:uid="{00000000-0005-0000-0000-00007A020000}"/>
    <cellStyle name="normálne 34 16" xfId="635" xr:uid="{00000000-0005-0000-0000-00007B020000}"/>
    <cellStyle name="normálne 34 17" xfId="636" xr:uid="{00000000-0005-0000-0000-00007C020000}"/>
    <cellStyle name="normálne 34 18" xfId="637" xr:uid="{00000000-0005-0000-0000-00007D020000}"/>
    <cellStyle name="normálne 34 19" xfId="638" xr:uid="{00000000-0005-0000-0000-00007E020000}"/>
    <cellStyle name="normálne 34 2" xfId="639" xr:uid="{00000000-0005-0000-0000-00007F020000}"/>
    <cellStyle name="normálne 34 20" xfId="640" xr:uid="{00000000-0005-0000-0000-000080020000}"/>
    <cellStyle name="normálne 34 21" xfId="641" xr:uid="{00000000-0005-0000-0000-000081020000}"/>
    <cellStyle name="normálne 34 22" xfId="642" xr:uid="{00000000-0005-0000-0000-000082020000}"/>
    <cellStyle name="normálne 34 23" xfId="643" xr:uid="{00000000-0005-0000-0000-000083020000}"/>
    <cellStyle name="normálne 34 3" xfId="644" xr:uid="{00000000-0005-0000-0000-000084020000}"/>
    <cellStyle name="normálne 34 4" xfId="645" xr:uid="{00000000-0005-0000-0000-000085020000}"/>
    <cellStyle name="normálne 34 5" xfId="646" xr:uid="{00000000-0005-0000-0000-000086020000}"/>
    <cellStyle name="normálne 34 6" xfId="647" xr:uid="{00000000-0005-0000-0000-000087020000}"/>
    <cellStyle name="normálne 34 7" xfId="648" xr:uid="{00000000-0005-0000-0000-000088020000}"/>
    <cellStyle name="normálne 34 8" xfId="649" xr:uid="{00000000-0005-0000-0000-000089020000}"/>
    <cellStyle name="normálne 34 9" xfId="650" xr:uid="{00000000-0005-0000-0000-00008A020000}"/>
    <cellStyle name="normálne 37 2" xfId="651" xr:uid="{00000000-0005-0000-0000-00008B020000}"/>
    <cellStyle name="normálne 37 3" xfId="652" xr:uid="{00000000-0005-0000-0000-00008C020000}"/>
    <cellStyle name="normálne 37 4" xfId="653" xr:uid="{00000000-0005-0000-0000-00008D020000}"/>
    <cellStyle name="normálne 37 5" xfId="654" xr:uid="{00000000-0005-0000-0000-00008E020000}"/>
    <cellStyle name="normálne 37 6" xfId="655" xr:uid="{00000000-0005-0000-0000-00008F020000}"/>
    <cellStyle name="normálne 4 10" xfId="656" xr:uid="{00000000-0005-0000-0000-000090020000}"/>
    <cellStyle name="normálne 4 11" xfId="657" xr:uid="{00000000-0005-0000-0000-000091020000}"/>
    <cellStyle name="normálne 4 12" xfId="658" xr:uid="{00000000-0005-0000-0000-000092020000}"/>
    <cellStyle name="normálne 4 13" xfId="659" xr:uid="{00000000-0005-0000-0000-000093020000}"/>
    <cellStyle name="normálne 4 14" xfId="660" xr:uid="{00000000-0005-0000-0000-000094020000}"/>
    <cellStyle name="normálne 4 15" xfId="661" xr:uid="{00000000-0005-0000-0000-000095020000}"/>
    <cellStyle name="normálne 4 16" xfId="662" xr:uid="{00000000-0005-0000-0000-000096020000}"/>
    <cellStyle name="normálne 4 17" xfId="663" xr:uid="{00000000-0005-0000-0000-000097020000}"/>
    <cellStyle name="normálne 4 18" xfId="664" xr:uid="{00000000-0005-0000-0000-000098020000}"/>
    <cellStyle name="normálne 4 19" xfId="665" xr:uid="{00000000-0005-0000-0000-000099020000}"/>
    <cellStyle name="normálne 4 2" xfId="666" xr:uid="{00000000-0005-0000-0000-00009A020000}"/>
    <cellStyle name="normálne 4 20" xfId="667" xr:uid="{00000000-0005-0000-0000-00009B020000}"/>
    <cellStyle name="normálne 4 21" xfId="668" xr:uid="{00000000-0005-0000-0000-00009C020000}"/>
    <cellStyle name="normálne 4 22" xfId="669" xr:uid="{00000000-0005-0000-0000-00009D020000}"/>
    <cellStyle name="normálne 4 23" xfId="670" xr:uid="{00000000-0005-0000-0000-00009E020000}"/>
    <cellStyle name="normálne 4 24" xfId="671" xr:uid="{00000000-0005-0000-0000-00009F020000}"/>
    <cellStyle name="normálne 4 25" xfId="672" xr:uid="{00000000-0005-0000-0000-0000A0020000}"/>
    <cellStyle name="normálne 4 26" xfId="673" xr:uid="{00000000-0005-0000-0000-0000A1020000}"/>
    <cellStyle name="normálne 4 27" xfId="674" xr:uid="{00000000-0005-0000-0000-0000A2020000}"/>
    <cellStyle name="normálne 4 28" xfId="675" xr:uid="{00000000-0005-0000-0000-0000A3020000}"/>
    <cellStyle name="normálne 4 29" xfId="676" xr:uid="{00000000-0005-0000-0000-0000A4020000}"/>
    <cellStyle name="normálne 4 3" xfId="677" xr:uid="{00000000-0005-0000-0000-0000A5020000}"/>
    <cellStyle name="normálne 4 30" xfId="678" xr:uid="{00000000-0005-0000-0000-0000A6020000}"/>
    <cellStyle name="normálne 4 31" xfId="679" xr:uid="{00000000-0005-0000-0000-0000A7020000}"/>
    <cellStyle name="normálne 4 32" xfId="680" xr:uid="{00000000-0005-0000-0000-0000A8020000}"/>
    <cellStyle name="normálne 4 33" xfId="681" xr:uid="{00000000-0005-0000-0000-0000A9020000}"/>
    <cellStyle name="normálne 4 34" xfId="682" xr:uid="{00000000-0005-0000-0000-0000AA020000}"/>
    <cellStyle name="normálne 4 35" xfId="683" xr:uid="{00000000-0005-0000-0000-0000AB020000}"/>
    <cellStyle name="normálne 4 36" xfId="684" xr:uid="{00000000-0005-0000-0000-0000AC020000}"/>
    <cellStyle name="normálne 4 37" xfId="685" xr:uid="{00000000-0005-0000-0000-0000AD020000}"/>
    <cellStyle name="normálne 4 38" xfId="686" xr:uid="{00000000-0005-0000-0000-0000AE020000}"/>
    <cellStyle name="normálne 4 39" xfId="687" xr:uid="{00000000-0005-0000-0000-0000AF020000}"/>
    <cellStyle name="normálne 4 4" xfId="688" xr:uid="{00000000-0005-0000-0000-0000B0020000}"/>
    <cellStyle name="normálne 4 40" xfId="689" xr:uid="{00000000-0005-0000-0000-0000B1020000}"/>
    <cellStyle name="normálne 4 41" xfId="690" xr:uid="{00000000-0005-0000-0000-0000B2020000}"/>
    <cellStyle name="normálne 4 42" xfId="691" xr:uid="{00000000-0005-0000-0000-0000B3020000}"/>
    <cellStyle name="normálne 4 43" xfId="692" xr:uid="{00000000-0005-0000-0000-0000B4020000}"/>
    <cellStyle name="normálne 4 44" xfId="693" xr:uid="{00000000-0005-0000-0000-0000B5020000}"/>
    <cellStyle name="normálne 4 5" xfId="694" xr:uid="{00000000-0005-0000-0000-0000B6020000}"/>
    <cellStyle name="normálne 4 6" xfId="695" xr:uid="{00000000-0005-0000-0000-0000B7020000}"/>
    <cellStyle name="normálne 4 7" xfId="696" xr:uid="{00000000-0005-0000-0000-0000B8020000}"/>
    <cellStyle name="normálne 4 8" xfId="697" xr:uid="{00000000-0005-0000-0000-0000B9020000}"/>
    <cellStyle name="normálne 4 9" xfId="698" xr:uid="{00000000-0005-0000-0000-0000BA020000}"/>
    <cellStyle name="normálne 49" xfId="699" xr:uid="{00000000-0005-0000-0000-0000BB020000}"/>
    <cellStyle name="normálne 49 10" xfId="700" xr:uid="{00000000-0005-0000-0000-0000BC020000}"/>
    <cellStyle name="normálne 49 11" xfId="701" xr:uid="{00000000-0005-0000-0000-0000BD020000}"/>
    <cellStyle name="normálne 49 12" xfId="702" xr:uid="{00000000-0005-0000-0000-0000BE020000}"/>
    <cellStyle name="normálne 49 13" xfId="703" xr:uid="{00000000-0005-0000-0000-0000BF020000}"/>
    <cellStyle name="normálne 49 14" xfId="704" xr:uid="{00000000-0005-0000-0000-0000C0020000}"/>
    <cellStyle name="normálne 49 15" xfId="705" xr:uid="{00000000-0005-0000-0000-0000C1020000}"/>
    <cellStyle name="normálne 49 16" xfId="706" xr:uid="{00000000-0005-0000-0000-0000C2020000}"/>
    <cellStyle name="normálne 49 17" xfId="707" xr:uid="{00000000-0005-0000-0000-0000C3020000}"/>
    <cellStyle name="normálne 49 18" xfId="708" xr:uid="{00000000-0005-0000-0000-0000C4020000}"/>
    <cellStyle name="normálne 49 2" xfId="709" xr:uid="{00000000-0005-0000-0000-0000C5020000}"/>
    <cellStyle name="normálne 49 3" xfId="710" xr:uid="{00000000-0005-0000-0000-0000C6020000}"/>
    <cellStyle name="normálne 49 4" xfId="711" xr:uid="{00000000-0005-0000-0000-0000C7020000}"/>
    <cellStyle name="normálne 49 5" xfId="712" xr:uid="{00000000-0005-0000-0000-0000C8020000}"/>
    <cellStyle name="normálne 49 6" xfId="713" xr:uid="{00000000-0005-0000-0000-0000C9020000}"/>
    <cellStyle name="normálne 49 7" xfId="714" xr:uid="{00000000-0005-0000-0000-0000CA020000}"/>
    <cellStyle name="normálne 49 8" xfId="715" xr:uid="{00000000-0005-0000-0000-0000CB020000}"/>
    <cellStyle name="normálne 49 9" xfId="716" xr:uid="{00000000-0005-0000-0000-0000CC020000}"/>
    <cellStyle name="normálne 5 10" xfId="717" xr:uid="{00000000-0005-0000-0000-0000CD020000}"/>
    <cellStyle name="normálne 5 11" xfId="718" xr:uid="{00000000-0005-0000-0000-0000CE020000}"/>
    <cellStyle name="normálne 5 12" xfId="719" xr:uid="{00000000-0005-0000-0000-0000CF020000}"/>
    <cellStyle name="normálne 5 13" xfId="720" xr:uid="{00000000-0005-0000-0000-0000D0020000}"/>
    <cellStyle name="normálne 5 14" xfId="721" xr:uid="{00000000-0005-0000-0000-0000D1020000}"/>
    <cellStyle name="normálne 5 15" xfId="722" xr:uid="{00000000-0005-0000-0000-0000D2020000}"/>
    <cellStyle name="normálne 5 16" xfId="723" xr:uid="{00000000-0005-0000-0000-0000D3020000}"/>
    <cellStyle name="normálne 5 17" xfId="724" xr:uid="{00000000-0005-0000-0000-0000D4020000}"/>
    <cellStyle name="normálne 5 18" xfId="725" xr:uid="{00000000-0005-0000-0000-0000D5020000}"/>
    <cellStyle name="normálne 5 19" xfId="726" xr:uid="{00000000-0005-0000-0000-0000D6020000}"/>
    <cellStyle name="normálne 5 2" xfId="727" xr:uid="{00000000-0005-0000-0000-0000D7020000}"/>
    <cellStyle name="normálne 5 20" xfId="728" xr:uid="{00000000-0005-0000-0000-0000D8020000}"/>
    <cellStyle name="normálne 5 21" xfId="729" xr:uid="{00000000-0005-0000-0000-0000D9020000}"/>
    <cellStyle name="normálne 5 22" xfId="730" xr:uid="{00000000-0005-0000-0000-0000DA020000}"/>
    <cellStyle name="normálne 5 23" xfId="731" xr:uid="{00000000-0005-0000-0000-0000DB020000}"/>
    <cellStyle name="normálne 5 24" xfId="732" xr:uid="{00000000-0005-0000-0000-0000DC020000}"/>
    <cellStyle name="normálne 5 25" xfId="733" xr:uid="{00000000-0005-0000-0000-0000DD020000}"/>
    <cellStyle name="normálne 5 26" xfId="734" xr:uid="{00000000-0005-0000-0000-0000DE020000}"/>
    <cellStyle name="normálne 5 27" xfId="735" xr:uid="{00000000-0005-0000-0000-0000DF020000}"/>
    <cellStyle name="normálne 5 28" xfId="736" xr:uid="{00000000-0005-0000-0000-0000E0020000}"/>
    <cellStyle name="normálne 5 29" xfId="737" xr:uid="{00000000-0005-0000-0000-0000E1020000}"/>
    <cellStyle name="normálne 5 3" xfId="738" xr:uid="{00000000-0005-0000-0000-0000E2020000}"/>
    <cellStyle name="normálne 5 30" xfId="739" xr:uid="{00000000-0005-0000-0000-0000E3020000}"/>
    <cellStyle name="normálne 5 31" xfId="740" xr:uid="{00000000-0005-0000-0000-0000E4020000}"/>
    <cellStyle name="normálne 5 32" xfId="741" xr:uid="{00000000-0005-0000-0000-0000E5020000}"/>
    <cellStyle name="normálne 5 33" xfId="742" xr:uid="{00000000-0005-0000-0000-0000E6020000}"/>
    <cellStyle name="normálne 5 34" xfId="743" xr:uid="{00000000-0005-0000-0000-0000E7020000}"/>
    <cellStyle name="normálne 5 35" xfId="744" xr:uid="{00000000-0005-0000-0000-0000E8020000}"/>
    <cellStyle name="normálne 5 36" xfId="745" xr:uid="{00000000-0005-0000-0000-0000E9020000}"/>
    <cellStyle name="normálne 5 37" xfId="746" xr:uid="{00000000-0005-0000-0000-0000EA020000}"/>
    <cellStyle name="normálne 5 38" xfId="747" xr:uid="{00000000-0005-0000-0000-0000EB020000}"/>
    <cellStyle name="normálne 5 4" xfId="748" xr:uid="{00000000-0005-0000-0000-0000EC020000}"/>
    <cellStyle name="normálne 5 5" xfId="749" xr:uid="{00000000-0005-0000-0000-0000ED020000}"/>
    <cellStyle name="normálne 5 6" xfId="750" xr:uid="{00000000-0005-0000-0000-0000EE020000}"/>
    <cellStyle name="normálne 5 7" xfId="751" xr:uid="{00000000-0005-0000-0000-0000EF020000}"/>
    <cellStyle name="normálne 5 8" xfId="752" xr:uid="{00000000-0005-0000-0000-0000F0020000}"/>
    <cellStyle name="normálne 5 9" xfId="753" xr:uid="{00000000-0005-0000-0000-0000F1020000}"/>
    <cellStyle name="normálne 6 10" xfId="754" xr:uid="{00000000-0005-0000-0000-0000F2020000}"/>
    <cellStyle name="normálne 6 11" xfId="755" xr:uid="{00000000-0005-0000-0000-0000F3020000}"/>
    <cellStyle name="normálne 6 12" xfId="756" xr:uid="{00000000-0005-0000-0000-0000F4020000}"/>
    <cellStyle name="normálne 6 13" xfId="757" xr:uid="{00000000-0005-0000-0000-0000F5020000}"/>
    <cellStyle name="normálne 6 14" xfId="758" xr:uid="{00000000-0005-0000-0000-0000F6020000}"/>
    <cellStyle name="normálne 6 15" xfId="759" xr:uid="{00000000-0005-0000-0000-0000F7020000}"/>
    <cellStyle name="normálne 6 16" xfId="760" xr:uid="{00000000-0005-0000-0000-0000F8020000}"/>
    <cellStyle name="normálne 6 17" xfId="761" xr:uid="{00000000-0005-0000-0000-0000F9020000}"/>
    <cellStyle name="normálne 6 18" xfId="762" xr:uid="{00000000-0005-0000-0000-0000FA020000}"/>
    <cellStyle name="normálne 6 19" xfId="763" xr:uid="{00000000-0005-0000-0000-0000FB020000}"/>
    <cellStyle name="normálne 6 2" xfId="764" xr:uid="{00000000-0005-0000-0000-0000FC020000}"/>
    <cellStyle name="normálne 6 20" xfId="765" xr:uid="{00000000-0005-0000-0000-0000FD020000}"/>
    <cellStyle name="normálne 6 21" xfId="766" xr:uid="{00000000-0005-0000-0000-0000FE020000}"/>
    <cellStyle name="normálne 6 22" xfId="767" xr:uid="{00000000-0005-0000-0000-0000FF020000}"/>
    <cellStyle name="normálne 6 23" xfId="768" xr:uid="{00000000-0005-0000-0000-000000030000}"/>
    <cellStyle name="normálne 6 24" xfId="769" xr:uid="{00000000-0005-0000-0000-000001030000}"/>
    <cellStyle name="normálne 6 3" xfId="770" xr:uid="{00000000-0005-0000-0000-000002030000}"/>
    <cellStyle name="normálne 6 4" xfId="771" xr:uid="{00000000-0005-0000-0000-000003030000}"/>
    <cellStyle name="normálne 6 5" xfId="772" xr:uid="{00000000-0005-0000-0000-000004030000}"/>
    <cellStyle name="normálne 6 6" xfId="773" xr:uid="{00000000-0005-0000-0000-000005030000}"/>
    <cellStyle name="normálne 6 7" xfId="774" xr:uid="{00000000-0005-0000-0000-000006030000}"/>
    <cellStyle name="normálne 6 8" xfId="775" xr:uid="{00000000-0005-0000-0000-000007030000}"/>
    <cellStyle name="normálne 6 9" xfId="776" xr:uid="{00000000-0005-0000-0000-000008030000}"/>
    <cellStyle name="normálne 61" xfId="777" xr:uid="{00000000-0005-0000-0000-000009030000}"/>
    <cellStyle name="normálne 61 10" xfId="778" xr:uid="{00000000-0005-0000-0000-00000A030000}"/>
    <cellStyle name="normálne 61 11" xfId="779" xr:uid="{00000000-0005-0000-0000-00000B030000}"/>
    <cellStyle name="normálne 61 12" xfId="780" xr:uid="{00000000-0005-0000-0000-00000C030000}"/>
    <cellStyle name="normálne 61 13" xfId="781" xr:uid="{00000000-0005-0000-0000-00000D030000}"/>
    <cellStyle name="normálne 61 14" xfId="782" xr:uid="{00000000-0005-0000-0000-00000E030000}"/>
    <cellStyle name="normálne 61 15" xfId="783" xr:uid="{00000000-0005-0000-0000-00000F030000}"/>
    <cellStyle name="normálne 61 16" xfId="784" xr:uid="{00000000-0005-0000-0000-000010030000}"/>
    <cellStyle name="normálne 61 17" xfId="785" xr:uid="{00000000-0005-0000-0000-000011030000}"/>
    <cellStyle name="normálne 61 18" xfId="786" xr:uid="{00000000-0005-0000-0000-000012030000}"/>
    <cellStyle name="normálne 61 2" xfId="787" xr:uid="{00000000-0005-0000-0000-000013030000}"/>
    <cellStyle name="normálne 61 3" xfId="788" xr:uid="{00000000-0005-0000-0000-000014030000}"/>
    <cellStyle name="normálne 61 4" xfId="789" xr:uid="{00000000-0005-0000-0000-000015030000}"/>
    <cellStyle name="normálne 61 5" xfId="790" xr:uid="{00000000-0005-0000-0000-000016030000}"/>
    <cellStyle name="normálne 61 6" xfId="791" xr:uid="{00000000-0005-0000-0000-000017030000}"/>
    <cellStyle name="normálne 61 7" xfId="792" xr:uid="{00000000-0005-0000-0000-000018030000}"/>
    <cellStyle name="normálne 61 8" xfId="793" xr:uid="{00000000-0005-0000-0000-000019030000}"/>
    <cellStyle name="normálne 61 9" xfId="794" xr:uid="{00000000-0005-0000-0000-00001A030000}"/>
    <cellStyle name="normálne 68" xfId="795" xr:uid="{00000000-0005-0000-0000-00001B030000}"/>
    <cellStyle name="normálne 68 10" xfId="796" xr:uid="{00000000-0005-0000-0000-00001C030000}"/>
    <cellStyle name="normálne 68 11" xfId="797" xr:uid="{00000000-0005-0000-0000-00001D030000}"/>
    <cellStyle name="normálne 68 2" xfId="798" xr:uid="{00000000-0005-0000-0000-00001E030000}"/>
    <cellStyle name="normálne 68 3" xfId="799" xr:uid="{00000000-0005-0000-0000-00001F030000}"/>
    <cellStyle name="normálne 68 4" xfId="800" xr:uid="{00000000-0005-0000-0000-000020030000}"/>
    <cellStyle name="normálne 68 5" xfId="801" xr:uid="{00000000-0005-0000-0000-000021030000}"/>
    <cellStyle name="normálne 68 6" xfId="802" xr:uid="{00000000-0005-0000-0000-000022030000}"/>
    <cellStyle name="normálne 68 7" xfId="803" xr:uid="{00000000-0005-0000-0000-000023030000}"/>
    <cellStyle name="normálne 68 8" xfId="804" xr:uid="{00000000-0005-0000-0000-000024030000}"/>
    <cellStyle name="normálne 68 9" xfId="805" xr:uid="{00000000-0005-0000-0000-000025030000}"/>
    <cellStyle name="normálne 7 10" xfId="806" xr:uid="{00000000-0005-0000-0000-000026030000}"/>
    <cellStyle name="normálne 7 11" xfId="807" xr:uid="{00000000-0005-0000-0000-000027030000}"/>
    <cellStyle name="normálne 7 12" xfId="808" xr:uid="{00000000-0005-0000-0000-000028030000}"/>
    <cellStyle name="normálne 7 13" xfId="809" xr:uid="{00000000-0005-0000-0000-000029030000}"/>
    <cellStyle name="normálne 7 14" xfId="810" xr:uid="{00000000-0005-0000-0000-00002A030000}"/>
    <cellStyle name="normálne 7 2" xfId="811" xr:uid="{00000000-0005-0000-0000-00002B030000}"/>
    <cellStyle name="normálne 7 3" xfId="812" xr:uid="{00000000-0005-0000-0000-00002C030000}"/>
    <cellStyle name="normálne 7 4" xfId="813" xr:uid="{00000000-0005-0000-0000-00002D030000}"/>
    <cellStyle name="normálne 7 5" xfId="814" xr:uid="{00000000-0005-0000-0000-00002E030000}"/>
    <cellStyle name="normálne 7 6" xfId="815" xr:uid="{00000000-0005-0000-0000-00002F030000}"/>
    <cellStyle name="normálne 7 7" xfId="816" xr:uid="{00000000-0005-0000-0000-000030030000}"/>
    <cellStyle name="normálne 7 8" xfId="817" xr:uid="{00000000-0005-0000-0000-000031030000}"/>
    <cellStyle name="normálne 7 9" xfId="818" xr:uid="{00000000-0005-0000-0000-000032030000}"/>
    <cellStyle name="normálne 70" xfId="819" xr:uid="{00000000-0005-0000-0000-000033030000}"/>
    <cellStyle name="normálne 70 2" xfId="820" xr:uid="{00000000-0005-0000-0000-000034030000}"/>
    <cellStyle name="normálne 70 3" xfId="821" xr:uid="{00000000-0005-0000-0000-000035030000}"/>
    <cellStyle name="normálne 70 4" xfId="822" xr:uid="{00000000-0005-0000-0000-000036030000}"/>
    <cellStyle name="normálne 70 5" xfId="823" xr:uid="{00000000-0005-0000-0000-000037030000}"/>
    <cellStyle name="normálne 70 6" xfId="824" xr:uid="{00000000-0005-0000-0000-000038030000}"/>
    <cellStyle name="normálne 70 7" xfId="825" xr:uid="{00000000-0005-0000-0000-000039030000}"/>
    <cellStyle name="normálne 70 8" xfId="826" xr:uid="{00000000-0005-0000-0000-00003A030000}"/>
    <cellStyle name="normálne 73" xfId="827" xr:uid="{00000000-0005-0000-0000-00003B030000}"/>
    <cellStyle name="normálne 73 2" xfId="828" xr:uid="{00000000-0005-0000-0000-00003C030000}"/>
    <cellStyle name="normálne 77" xfId="829" xr:uid="{00000000-0005-0000-0000-00003D030000}"/>
    <cellStyle name="normálne 77 2" xfId="830" xr:uid="{00000000-0005-0000-0000-00003E030000}"/>
    <cellStyle name="normálne 8 10" xfId="831" xr:uid="{00000000-0005-0000-0000-00003F030000}"/>
    <cellStyle name="normálne 8 11" xfId="832" xr:uid="{00000000-0005-0000-0000-000040030000}"/>
    <cellStyle name="normálne 8 12" xfId="833" xr:uid="{00000000-0005-0000-0000-000041030000}"/>
    <cellStyle name="normálne 8 13" xfId="834" xr:uid="{00000000-0005-0000-0000-000042030000}"/>
    <cellStyle name="normálne 8 13 2" xfId="835" xr:uid="{00000000-0005-0000-0000-000043030000}"/>
    <cellStyle name="normálne 8 13 3" xfId="836" xr:uid="{00000000-0005-0000-0000-000044030000}"/>
    <cellStyle name="normálne 8 13 4" xfId="837" xr:uid="{00000000-0005-0000-0000-000045030000}"/>
    <cellStyle name="normálne 8 14" xfId="838" xr:uid="{00000000-0005-0000-0000-000046030000}"/>
    <cellStyle name="normálne 8 15" xfId="839" xr:uid="{00000000-0005-0000-0000-000047030000}"/>
    <cellStyle name="normálne 8 16" xfId="840" xr:uid="{00000000-0005-0000-0000-000048030000}"/>
    <cellStyle name="normálne 8 17" xfId="841" xr:uid="{00000000-0005-0000-0000-000049030000}"/>
    <cellStyle name="normálne 8 18" xfId="842" xr:uid="{00000000-0005-0000-0000-00004A030000}"/>
    <cellStyle name="normálne 8 19" xfId="843" xr:uid="{00000000-0005-0000-0000-00004B030000}"/>
    <cellStyle name="normálne 8 2" xfId="844" xr:uid="{00000000-0005-0000-0000-00004C030000}"/>
    <cellStyle name="normálne 8 2 2" xfId="845" xr:uid="{00000000-0005-0000-0000-00004D030000}"/>
    <cellStyle name="normálne 8 2 2 2" xfId="846" xr:uid="{00000000-0005-0000-0000-00004E030000}"/>
    <cellStyle name="normálne 8 2 2 2 2" xfId="847" xr:uid="{00000000-0005-0000-0000-00004F030000}"/>
    <cellStyle name="normálne 8 2 2 2 2 2" xfId="848" xr:uid="{00000000-0005-0000-0000-000050030000}"/>
    <cellStyle name="normálne 8 2 2 2 2 2 2" xfId="849" xr:uid="{00000000-0005-0000-0000-000051030000}"/>
    <cellStyle name="normálne 8 2 2 2 2 2 3" xfId="850" xr:uid="{00000000-0005-0000-0000-000052030000}"/>
    <cellStyle name="normálne 8 2 2 2 2 2 4" xfId="851" xr:uid="{00000000-0005-0000-0000-000053030000}"/>
    <cellStyle name="normálne 8 2 2 2 2 3" xfId="852" xr:uid="{00000000-0005-0000-0000-000054030000}"/>
    <cellStyle name="normálne 8 2 2 2 2 4" xfId="853" xr:uid="{00000000-0005-0000-0000-000055030000}"/>
    <cellStyle name="normálne 8 2 2 2 3" xfId="854" xr:uid="{00000000-0005-0000-0000-000056030000}"/>
    <cellStyle name="normálne 8 2 2 2 4" xfId="855" xr:uid="{00000000-0005-0000-0000-000057030000}"/>
    <cellStyle name="normálne 8 2 2 3" xfId="856" xr:uid="{00000000-0005-0000-0000-000058030000}"/>
    <cellStyle name="normálne 8 2 2 3 2" xfId="857" xr:uid="{00000000-0005-0000-0000-000059030000}"/>
    <cellStyle name="normálne 8 2 2 4" xfId="858" xr:uid="{00000000-0005-0000-0000-00005A030000}"/>
    <cellStyle name="normálne 8 2 2 5" xfId="859" xr:uid="{00000000-0005-0000-0000-00005B030000}"/>
    <cellStyle name="normálne 8 2 3" xfId="860" xr:uid="{00000000-0005-0000-0000-00005C030000}"/>
    <cellStyle name="normálne 8 2 3 2" xfId="861" xr:uid="{00000000-0005-0000-0000-00005D030000}"/>
    <cellStyle name="normálne 8 2 3 3" xfId="862" xr:uid="{00000000-0005-0000-0000-00005E030000}"/>
    <cellStyle name="normálne 8 2 3 4" xfId="863" xr:uid="{00000000-0005-0000-0000-00005F030000}"/>
    <cellStyle name="normálne 8 2 4" xfId="864" xr:uid="{00000000-0005-0000-0000-000060030000}"/>
    <cellStyle name="normálne 8 2 5" xfId="865" xr:uid="{00000000-0005-0000-0000-000061030000}"/>
    <cellStyle name="normálne 8 20" xfId="866" xr:uid="{00000000-0005-0000-0000-000062030000}"/>
    <cellStyle name="normálne 8 21" xfId="867" xr:uid="{00000000-0005-0000-0000-000063030000}"/>
    <cellStyle name="normálne 8 22" xfId="868" xr:uid="{00000000-0005-0000-0000-000064030000}"/>
    <cellStyle name="normálne 8 23" xfId="869" xr:uid="{00000000-0005-0000-0000-000065030000}"/>
    <cellStyle name="normálne 8 24" xfId="870" xr:uid="{00000000-0005-0000-0000-000066030000}"/>
    <cellStyle name="normálne 8 25" xfId="871" xr:uid="{00000000-0005-0000-0000-000067030000}"/>
    <cellStyle name="normálne 8 26" xfId="872" xr:uid="{00000000-0005-0000-0000-000068030000}"/>
    <cellStyle name="normálne 8 27" xfId="873" xr:uid="{00000000-0005-0000-0000-000069030000}"/>
    <cellStyle name="normálne 8 28" xfId="874" xr:uid="{00000000-0005-0000-0000-00006A030000}"/>
    <cellStyle name="normálne 8 29" xfId="875" xr:uid="{00000000-0005-0000-0000-00006B030000}"/>
    <cellStyle name="normálne 8 3" xfId="876" xr:uid="{00000000-0005-0000-0000-00006C030000}"/>
    <cellStyle name="normálne 8 30" xfId="877" xr:uid="{00000000-0005-0000-0000-00006D030000}"/>
    <cellStyle name="normálne 8 31" xfId="878" xr:uid="{00000000-0005-0000-0000-00006E030000}"/>
    <cellStyle name="normálne 8 32" xfId="879" xr:uid="{00000000-0005-0000-0000-00006F030000}"/>
    <cellStyle name="normálne 8 33" xfId="880" xr:uid="{00000000-0005-0000-0000-000070030000}"/>
    <cellStyle name="normálne 8 34" xfId="881" xr:uid="{00000000-0005-0000-0000-000071030000}"/>
    <cellStyle name="normálne 8 35" xfId="882" xr:uid="{00000000-0005-0000-0000-000072030000}"/>
    <cellStyle name="normálne 8 36" xfId="883" xr:uid="{00000000-0005-0000-0000-000073030000}"/>
    <cellStyle name="normálne 8 37" xfId="884" xr:uid="{00000000-0005-0000-0000-000074030000}"/>
    <cellStyle name="normálne 8 38" xfId="885" xr:uid="{00000000-0005-0000-0000-000075030000}"/>
    <cellStyle name="normálne 8 39" xfId="886" xr:uid="{00000000-0005-0000-0000-000076030000}"/>
    <cellStyle name="normálne 8 4" xfId="887" xr:uid="{00000000-0005-0000-0000-000077030000}"/>
    <cellStyle name="normálne 8 40" xfId="888" xr:uid="{00000000-0005-0000-0000-000078030000}"/>
    <cellStyle name="normálne 8 41" xfId="889" xr:uid="{00000000-0005-0000-0000-000079030000}"/>
    <cellStyle name="normálne 8 42" xfId="890" xr:uid="{00000000-0005-0000-0000-00007A030000}"/>
    <cellStyle name="normálne 8 43" xfId="891" xr:uid="{00000000-0005-0000-0000-00007B030000}"/>
    <cellStyle name="normálne 8 44" xfId="892" xr:uid="{00000000-0005-0000-0000-00007C030000}"/>
    <cellStyle name="normálne 8 45" xfId="893" xr:uid="{00000000-0005-0000-0000-00007D030000}"/>
    <cellStyle name="normálne 8 46" xfId="894" xr:uid="{00000000-0005-0000-0000-00007E030000}"/>
    <cellStyle name="normálne 8 47" xfId="895" xr:uid="{00000000-0005-0000-0000-00007F030000}"/>
    <cellStyle name="normálne 8 48" xfId="896" xr:uid="{00000000-0005-0000-0000-000080030000}"/>
    <cellStyle name="normálne 8 49" xfId="897" xr:uid="{00000000-0005-0000-0000-000081030000}"/>
    <cellStyle name="normálne 8 5" xfId="898" xr:uid="{00000000-0005-0000-0000-000082030000}"/>
    <cellStyle name="normálne 8 50" xfId="899" xr:uid="{00000000-0005-0000-0000-000083030000}"/>
    <cellStyle name="normálne 8 51" xfId="900" xr:uid="{00000000-0005-0000-0000-000084030000}"/>
    <cellStyle name="normálne 8 52" xfId="901" xr:uid="{00000000-0005-0000-0000-000085030000}"/>
    <cellStyle name="normálne 8 6" xfId="902" xr:uid="{00000000-0005-0000-0000-000086030000}"/>
    <cellStyle name="normálne 8 7" xfId="903" xr:uid="{00000000-0005-0000-0000-000087030000}"/>
    <cellStyle name="normálne 8 8" xfId="904" xr:uid="{00000000-0005-0000-0000-000088030000}"/>
    <cellStyle name="normálne 8 9" xfId="905" xr:uid="{00000000-0005-0000-0000-000089030000}"/>
    <cellStyle name="normálne 9 10" xfId="906" xr:uid="{00000000-0005-0000-0000-00008A030000}"/>
    <cellStyle name="normálne 9 11" xfId="907" xr:uid="{00000000-0005-0000-0000-00008B030000}"/>
    <cellStyle name="normálne 9 12" xfId="908" xr:uid="{00000000-0005-0000-0000-00008C030000}"/>
    <cellStyle name="normálne 9 2" xfId="909" xr:uid="{00000000-0005-0000-0000-00008D030000}"/>
    <cellStyle name="normálne 9 3" xfId="910" xr:uid="{00000000-0005-0000-0000-00008E030000}"/>
    <cellStyle name="normálne 9 4" xfId="911" xr:uid="{00000000-0005-0000-0000-00008F030000}"/>
    <cellStyle name="normálne 9 5" xfId="912" xr:uid="{00000000-0005-0000-0000-000090030000}"/>
    <cellStyle name="normálne 9 6" xfId="913" xr:uid="{00000000-0005-0000-0000-000091030000}"/>
    <cellStyle name="normálne 9 7" xfId="914" xr:uid="{00000000-0005-0000-0000-000092030000}"/>
    <cellStyle name="normálne 9 8" xfId="915" xr:uid="{00000000-0005-0000-0000-000093030000}"/>
    <cellStyle name="normálne 9 9" xfId="916" xr:uid="{00000000-0005-0000-0000-000094030000}"/>
    <cellStyle name="normální_Ceníky Wavin" xfId="917" xr:uid="{00000000-0005-0000-0000-000095030000}"/>
    <cellStyle name="Percentá" xfId="1329" builtinId="5"/>
    <cellStyle name="percentá 2" xfId="918" xr:uid="{00000000-0005-0000-0000-000096030000}"/>
    <cellStyle name="percentá 4" xfId="919" xr:uid="{00000000-0005-0000-0000-000097030000}"/>
    <cellStyle name="percentá 4 2" xfId="920" xr:uid="{00000000-0005-0000-0000-000098030000}"/>
    <cellStyle name="percentá 4 3" xfId="921" xr:uid="{00000000-0005-0000-0000-000099030000}"/>
    <cellStyle name="percentá 4 4" xfId="922" xr:uid="{00000000-0005-0000-0000-00009A030000}"/>
    <cellStyle name="Poznámka 10" xfId="923" xr:uid="{00000000-0005-0000-0000-00009B030000}"/>
    <cellStyle name="Poznámka 10 2" xfId="924" xr:uid="{00000000-0005-0000-0000-00009C030000}"/>
    <cellStyle name="Poznámka 10 2 2" xfId="925" xr:uid="{00000000-0005-0000-0000-00009D030000}"/>
    <cellStyle name="Poznámka 10 2 2 2" xfId="926" xr:uid="{00000000-0005-0000-0000-00009E030000}"/>
    <cellStyle name="Poznámka 10 2 2 3" xfId="927" xr:uid="{00000000-0005-0000-0000-00009F030000}"/>
    <cellStyle name="Poznámka 10 2 3" xfId="928" xr:uid="{00000000-0005-0000-0000-0000A0030000}"/>
    <cellStyle name="Poznámka 10 2 4" xfId="929" xr:uid="{00000000-0005-0000-0000-0000A1030000}"/>
    <cellStyle name="Poznámka 10 3" xfId="930" xr:uid="{00000000-0005-0000-0000-0000A2030000}"/>
    <cellStyle name="Poznámka 10 4" xfId="931" xr:uid="{00000000-0005-0000-0000-0000A3030000}"/>
    <cellStyle name="Poznámka 10 5" xfId="932" xr:uid="{00000000-0005-0000-0000-0000A4030000}"/>
    <cellStyle name="Poznámka 10 5 2" xfId="933" xr:uid="{00000000-0005-0000-0000-0000A5030000}"/>
    <cellStyle name="Poznámka 10 5 3" xfId="934" xr:uid="{00000000-0005-0000-0000-0000A6030000}"/>
    <cellStyle name="Poznámka 10 6" xfId="935" xr:uid="{00000000-0005-0000-0000-0000A7030000}"/>
    <cellStyle name="Poznámka 11" xfId="936" xr:uid="{00000000-0005-0000-0000-0000A8030000}"/>
    <cellStyle name="Poznámka 11 2" xfId="937" xr:uid="{00000000-0005-0000-0000-0000A9030000}"/>
    <cellStyle name="Poznámka 11 2 2" xfId="938" xr:uid="{00000000-0005-0000-0000-0000AA030000}"/>
    <cellStyle name="Poznámka 11 2 2 2" xfId="939" xr:uid="{00000000-0005-0000-0000-0000AB030000}"/>
    <cellStyle name="Poznámka 11 2 2 3" xfId="940" xr:uid="{00000000-0005-0000-0000-0000AC030000}"/>
    <cellStyle name="Poznámka 11 2 3" xfId="941" xr:uid="{00000000-0005-0000-0000-0000AD030000}"/>
    <cellStyle name="Poznámka 11 2 4" xfId="942" xr:uid="{00000000-0005-0000-0000-0000AE030000}"/>
    <cellStyle name="Poznámka 11 3" xfId="943" xr:uid="{00000000-0005-0000-0000-0000AF030000}"/>
    <cellStyle name="Poznámka 11 4" xfId="944" xr:uid="{00000000-0005-0000-0000-0000B0030000}"/>
    <cellStyle name="Poznámka 11 5" xfId="945" xr:uid="{00000000-0005-0000-0000-0000B1030000}"/>
    <cellStyle name="Poznámka 11 5 2" xfId="946" xr:uid="{00000000-0005-0000-0000-0000B2030000}"/>
    <cellStyle name="Poznámka 11 5 3" xfId="947" xr:uid="{00000000-0005-0000-0000-0000B3030000}"/>
    <cellStyle name="Poznámka 11 6" xfId="948" xr:uid="{00000000-0005-0000-0000-0000B4030000}"/>
    <cellStyle name="Poznámka 12" xfId="949" xr:uid="{00000000-0005-0000-0000-0000B5030000}"/>
    <cellStyle name="Poznámka 12 2" xfId="950" xr:uid="{00000000-0005-0000-0000-0000B6030000}"/>
    <cellStyle name="Poznámka 12 2 2" xfId="951" xr:uid="{00000000-0005-0000-0000-0000B7030000}"/>
    <cellStyle name="Poznámka 12 2 2 2" xfId="952" xr:uid="{00000000-0005-0000-0000-0000B8030000}"/>
    <cellStyle name="Poznámka 12 2 2 3" xfId="953" xr:uid="{00000000-0005-0000-0000-0000B9030000}"/>
    <cellStyle name="Poznámka 12 2 3" xfId="954" xr:uid="{00000000-0005-0000-0000-0000BA030000}"/>
    <cellStyle name="Poznámka 12 2 4" xfId="955" xr:uid="{00000000-0005-0000-0000-0000BB030000}"/>
    <cellStyle name="Poznámka 12 3" xfId="956" xr:uid="{00000000-0005-0000-0000-0000BC030000}"/>
    <cellStyle name="Poznámka 12 4" xfId="957" xr:uid="{00000000-0005-0000-0000-0000BD030000}"/>
    <cellStyle name="Poznámka 12 5" xfId="958" xr:uid="{00000000-0005-0000-0000-0000BE030000}"/>
    <cellStyle name="Poznámka 12 5 2" xfId="959" xr:uid="{00000000-0005-0000-0000-0000BF030000}"/>
    <cellStyle name="Poznámka 12 5 3" xfId="960" xr:uid="{00000000-0005-0000-0000-0000C0030000}"/>
    <cellStyle name="Poznámka 12 6" xfId="961" xr:uid="{00000000-0005-0000-0000-0000C1030000}"/>
    <cellStyle name="Poznámka 13" xfId="962" xr:uid="{00000000-0005-0000-0000-0000C2030000}"/>
    <cellStyle name="Poznámka 13 2" xfId="963" xr:uid="{00000000-0005-0000-0000-0000C3030000}"/>
    <cellStyle name="Poznámka 13 2 2" xfId="964" xr:uid="{00000000-0005-0000-0000-0000C4030000}"/>
    <cellStyle name="Poznámka 13 2 2 2" xfId="965" xr:uid="{00000000-0005-0000-0000-0000C5030000}"/>
    <cellStyle name="Poznámka 13 2 2 3" xfId="966" xr:uid="{00000000-0005-0000-0000-0000C6030000}"/>
    <cellStyle name="Poznámka 13 2 3" xfId="967" xr:uid="{00000000-0005-0000-0000-0000C7030000}"/>
    <cellStyle name="Poznámka 13 2 4" xfId="968" xr:uid="{00000000-0005-0000-0000-0000C8030000}"/>
    <cellStyle name="Poznámka 13 3" xfId="969" xr:uid="{00000000-0005-0000-0000-0000C9030000}"/>
    <cellStyle name="Poznámka 13 4" xfId="970" xr:uid="{00000000-0005-0000-0000-0000CA030000}"/>
    <cellStyle name="Poznámka 13 5" xfId="971" xr:uid="{00000000-0005-0000-0000-0000CB030000}"/>
    <cellStyle name="Poznámka 13 5 2" xfId="972" xr:uid="{00000000-0005-0000-0000-0000CC030000}"/>
    <cellStyle name="Poznámka 13 5 3" xfId="973" xr:uid="{00000000-0005-0000-0000-0000CD030000}"/>
    <cellStyle name="Poznámka 13 6" xfId="974" xr:uid="{00000000-0005-0000-0000-0000CE030000}"/>
    <cellStyle name="Poznámka 14" xfId="975" xr:uid="{00000000-0005-0000-0000-0000CF030000}"/>
    <cellStyle name="Poznámka 14 2" xfId="976" xr:uid="{00000000-0005-0000-0000-0000D0030000}"/>
    <cellStyle name="Poznámka 14 2 2" xfId="977" xr:uid="{00000000-0005-0000-0000-0000D1030000}"/>
    <cellStyle name="Poznámka 14 2 2 2" xfId="978" xr:uid="{00000000-0005-0000-0000-0000D2030000}"/>
    <cellStyle name="Poznámka 14 2 2 3" xfId="979" xr:uid="{00000000-0005-0000-0000-0000D3030000}"/>
    <cellStyle name="Poznámka 14 2 3" xfId="980" xr:uid="{00000000-0005-0000-0000-0000D4030000}"/>
    <cellStyle name="Poznámka 14 2 4" xfId="981" xr:uid="{00000000-0005-0000-0000-0000D5030000}"/>
    <cellStyle name="Poznámka 14 3" xfId="982" xr:uid="{00000000-0005-0000-0000-0000D6030000}"/>
    <cellStyle name="Poznámka 14 4" xfId="983" xr:uid="{00000000-0005-0000-0000-0000D7030000}"/>
    <cellStyle name="Poznámka 14 5" xfId="984" xr:uid="{00000000-0005-0000-0000-0000D8030000}"/>
    <cellStyle name="Poznámka 14 5 2" xfId="985" xr:uid="{00000000-0005-0000-0000-0000D9030000}"/>
    <cellStyle name="Poznámka 14 5 3" xfId="986" xr:uid="{00000000-0005-0000-0000-0000DA030000}"/>
    <cellStyle name="Poznámka 14 6" xfId="987" xr:uid="{00000000-0005-0000-0000-0000DB030000}"/>
    <cellStyle name="Poznámka 15" xfId="988" xr:uid="{00000000-0005-0000-0000-0000DC030000}"/>
    <cellStyle name="Poznámka 15 2" xfId="989" xr:uid="{00000000-0005-0000-0000-0000DD030000}"/>
    <cellStyle name="Poznámka 15 2 2" xfId="990" xr:uid="{00000000-0005-0000-0000-0000DE030000}"/>
    <cellStyle name="Poznámka 15 2 2 2" xfId="991" xr:uid="{00000000-0005-0000-0000-0000DF030000}"/>
    <cellStyle name="Poznámka 15 2 2 3" xfId="992" xr:uid="{00000000-0005-0000-0000-0000E0030000}"/>
    <cellStyle name="Poznámka 15 2 3" xfId="993" xr:uid="{00000000-0005-0000-0000-0000E1030000}"/>
    <cellStyle name="Poznámka 15 2 4" xfId="994" xr:uid="{00000000-0005-0000-0000-0000E2030000}"/>
    <cellStyle name="Poznámka 15 3" xfId="995" xr:uid="{00000000-0005-0000-0000-0000E3030000}"/>
    <cellStyle name="Poznámka 15 4" xfId="996" xr:uid="{00000000-0005-0000-0000-0000E4030000}"/>
    <cellStyle name="Poznámka 15 5" xfId="997" xr:uid="{00000000-0005-0000-0000-0000E5030000}"/>
    <cellStyle name="Poznámka 15 5 2" xfId="998" xr:uid="{00000000-0005-0000-0000-0000E6030000}"/>
    <cellStyle name="Poznámka 15 5 3" xfId="999" xr:uid="{00000000-0005-0000-0000-0000E7030000}"/>
    <cellStyle name="Poznámka 15 6" xfId="1000" xr:uid="{00000000-0005-0000-0000-0000E8030000}"/>
    <cellStyle name="Poznámka 16" xfId="1001" xr:uid="{00000000-0005-0000-0000-0000E9030000}"/>
    <cellStyle name="Poznámka 16 2" xfId="1002" xr:uid="{00000000-0005-0000-0000-0000EA030000}"/>
    <cellStyle name="Poznámka 16 2 2" xfId="1003" xr:uid="{00000000-0005-0000-0000-0000EB030000}"/>
    <cellStyle name="Poznámka 16 2 2 2" xfId="1004" xr:uid="{00000000-0005-0000-0000-0000EC030000}"/>
    <cellStyle name="Poznámka 16 2 2 3" xfId="1005" xr:uid="{00000000-0005-0000-0000-0000ED030000}"/>
    <cellStyle name="Poznámka 16 2 3" xfId="1006" xr:uid="{00000000-0005-0000-0000-0000EE030000}"/>
    <cellStyle name="Poznámka 16 2 4" xfId="1007" xr:uid="{00000000-0005-0000-0000-0000EF030000}"/>
    <cellStyle name="Poznámka 16 3" xfId="1008" xr:uid="{00000000-0005-0000-0000-0000F0030000}"/>
    <cellStyle name="Poznámka 16 4" xfId="1009" xr:uid="{00000000-0005-0000-0000-0000F1030000}"/>
    <cellStyle name="Poznámka 16 5" xfId="1010" xr:uid="{00000000-0005-0000-0000-0000F2030000}"/>
    <cellStyle name="Poznámka 16 5 2" xfId="1011" xr:uid="{00000000-0005-0000-0000-0000F3030000}"/>
    <cellStyle name="Poznámka 16 5 3" xfId="1012" xr:uid="{00000000-0005-0000-0000-0000F4030000}"/>
    <cellStyle name="Poznámka 16 6" xfId="1013" xr:uid="{00000000-0005-0000-0000-0000F5030000}"/>
    <cellStyle name="Poznámka 2" xfId="1014" xr:uid="{00000000-0005-0000-0000-0000F6030000}"/>
    <cellStyle name="Poznámka 2 2" xfId="1015" xr:uid="{00000000-0005-0000-0000-0000F7030000}"/>
    <cellStyle name="Poznámka 2 2 2" xfId="1016" xr:uid="{00000000-0005-0000-0000-0000F8030000}"/>
    <cellStyle name="Poznámka 2 2 2 2" xfId="1017" xr:uid="{00000000-0005-0000-0000-0000F9030000}"/>
    <cellStyle name="Poznámka 2 2 2 3" xfId="1018" xr:uid="{00000000-0005-0000-0000-0000FA030000}"/>
    <cellStyle name="Poznámka 2 2 3" xfId="1019" xr:uid="{00000000-0005-0000-0000-0000FB030000}"/>
    <cellStyle name="Poznámka 2 2 4" xfId="1020" xr:uid="{00000000-0005-0000-0000-0000FC030000}"/>
    <cellStyle name="Poznámka 2 3" xfId="1021" xr:uid="{00000000-0005-0000-0000-0000FD030000}"/>
    <cellStyle name="Poznámka 2 4" xfId="1022" xr:uid="{00000000-0005-0000-0000-0000FE030000}"/>
    <cellStyle name="Poznámka 2 5" xfId="1023" xr:uid="{00000000-0005-0000-0000-0000FF030000}"/>
    <cellStyle name="Poznámka 2 5 2" xfId="1024" xr:uid="{00000000-0005-0000-0000-000000040000}"/>
    <cellStyle name="Poznámka 2 5 3" xfId="1025" xr:uid="{00000000-0005-0000-0000-000001040000}"/>
    <cellStyle name="Poznámka 2 6" xfId="1026" xr:uid="{00000000-0005-0000-0000-000002040000}"/>
    <cellStyle name="Poznámka 3" xfId="1027" xr:uid="{00000000-0005-0000-0000-000003040000}"/>
    <cellStyle name="Poznámka 3 2" xfId="1028" xr:uid="{00000000-0005-0000-0000-000004040000}"/>
    <cellStyle name="Poznámka 3 2 2" xfId="1029" xr:uid="{00000000-0005-0000-0000-000005040000}"/>
    <cellStyle name="Poznámka 3 2 2 2" xfId="1030" xr:uid="{00000000-0005-0000-0000-000006040000}"/>
    <cellStyle name="Poznámka 3 2 2 3" xfId="1031" xr:uid="{00000000-0005-0000-0000-000007040000}"/>
    <cellStyle name="Poznámka 3 2 3" xfId="1032" xr:uid="{00000000-0005-0000-0000-000008040000}"/>
    <cellStyle name="Poznámka 3 2 4" xfId="1033" xr:uid="{00000000-0005-0000-0000-000009040000}"/>
    <cellStyle name="Poznámka 3 3" xfId="1034" xr:uid="{00000000-0005-0000-0000-00000A040000}"/>
    <cellStyle name="Poznámka 3 4" xfId="1035" xr:uid="{00000000-0005-0000-0000-00000B040000}"/>
    <cellStyle name="Poznámka 3 5" xfId="1036" xr:uid="{00000000-0005-0000-0000-00000C040000}"/>
    <cellStyle name="Poznámka 3 5 2" xfId="1037" xr:uid="{00000000-0005-0000-0000-00000D040000}"/>
    <cellStyle name="Poznámka 3 5 3" xfId="1038" xr:uid="{00000000-0005-0000-0000-00000E040000}"/>
    <cellStyle name="Poznámka 3 6" xfId="1039" xr:uid="{00000000-0005-0000-0000-00000F040000}"/>
    <cellStyle name="Poznámka 4" xfId="1040" xr:uid="{00000000-0005-0000-0000-000010040000}"/>
    <cellStyle name="Poznámka 4 2" xfId="1041" xr:uid="{00000000-0005-0000-0000-000011040000}"/>
    <cellStyle name="Poznámka 4 2 2" xfId="1042" xr:uid="{00000000-0005-0000-0000-000012040000}"/>
    <cellStyle name="Poznámka 4 2 2 2" xfId="1043" xr:uid="{00000000-0005-0000-0000-000013040000}"/>
    <cellStyle name="Poznámka 4 2 2 3" xfId="1044" xr:uid="{00000000-0005-0000-0000-000014040000}"/>
    <cellStyle name="Poznámka 4 2 3" xfId="1045" xr:uid="{00000000-0005-0000-0000-000015040000}"/>
    <cellStyle name="Poznámka 4 2 4" xfId="1046" xr:uid="{00000000-0005-0000-0000-000016040000}"/>
    <cellStyle name="Poznámka 4 3" xfId="1047" xr:uid="{00000000-0005-0000-0000-000017040000}"/>
    <cellStyle name="Poznámka 4 4" xfId="1048" xr:uid="{00000000-0005-0000-0000-000018040000}"/>
    <cellStyle name="Poznámka 4 5" xfId="1049" xr:uid="{00000000-0005-0000-0000-000019040000}"/>
    <cellStyle name="Poznámka 4 5 2" xfId="1050" xr:uid="{00000000-0005-0000-0000-00001A040000}"/>
    <cellStyle name="Poznámka 4 5 3" xfId="1051" xr:uid="{00000000-0005-0000-0000-00001B040000}"/>
    <cellStyle name="Poznámka 4 6" xfId="1052" xr:uid="{00000000-0005-0000-0000-00001C040000}"/>
    <cellStyle name="Poznámka 5" xfId="1053" xr:uid="{00000000-0005-0000-0000-00001D040000}"/>
    <cellStyle name="Poznámka 5 2" xfId="1054" xr:uid="{00000000-0005-0000-0000-00001E040000}"/>
    <cellStyle name="Poznámka 5 2 2" xfId="1055" xr:uid="{00000000-0005-0000-0000-00001F040000}"/>
    <cellStyle name="Poznámka 5 2 2 2" xfId="1056" xr:uid="{00000000-0005-0000-0000-000020040000}"/>
    <cellStyle name="Poznámka 5 2 2 3" xfId="1057" xr:uid="{00000000-0005-0000-0000-000021040000}"/>
    <cellStyle name="Poznámka 5 2 3" xfId="1058" xr:uid="{00000000-0005-0000-0000-000022040000}"/>
    <cellStyle name="Poznámka 5 2 4" xfId="1059" xr:uid="{00000000-0005-0000-0000-000023040000}"/>
    <cellStyle name="Poznámka 5 3" xfId="1060" xr:uid="{00000000-0005-0000-0000-000024040000}"/>
    <cellStyle name="Poznámka 5 4" xfId="1061" xr:uid="{00000000-0005-0000-0000-000025040000}"/>
    <cellStyle name="Poznámka 5 5" xfId="1062" xr:uid="{00000000-0005-0000-0000-000026040000}"/>
    <cellStyle name="Poznámka 5 5 2" xfId="1063" xr:uid="{00000000-0005-0000-0000-000027040000}"/>
    <cellStyle name="Poznámka 5 5 3" xfId="1064" xr:uid="{00000000-0005-0000-0000-000028040000}"/>
    <cellStyle name="Poznámka 5 6" xfId="1065" xr:uid="{00000000-0005-0000-0000-000029040000}"/>
    <cellStyle name="Poznámka 6" xfId="1066" xr:uid="{00000000-0005-0000-0000-00002A040000}"/>
    <cellStyle name="Poznámka 6 2" xfId="1067" xr:uid="{00000000-0005-0000-0000-00002B040000}"/>
    <cellStyle name="Poznámka 6 2 2" xfId="1068" xr:uid="{00000000-0005-0000-0000-00002C040000}"/>
    <cellStyle name="Poznámka 6 2 2 2" xfId="1069" xr:uid="{00000000-0005-0000-0000-00002D040000}"/>
    <cellStyle name="Poznámka 6 2 2 3" xfId="1070" xr:uid="{00000000-0005-0000-0000-00002E040000}"/>
    <cellStyle name="Poznámka 6 2 3" xfId="1071" xr:uid="{00000000-0005-0000-0000-00002F040000}"/>
    <cellStyle name="Poznámka 6 2 4" xfId="1072" xr:uid="{00000000-0005-0000-0000-000030040000}"/>
    <cellStyle name="Poznámka 6 3" xfId="1073" xr:uid="{00000000-0005-0000-0000-000031040000}"/>
    <cellStyle name="Poznámka 6 4" xfId="1074" xr:uid="{00000000-0005-0000-0000-000032040000}"/>
    <cellStyle name="Poznámka 6 5" xfId="1075" xr:uid="{00000000-0005-0000-0000-000033040000}"/>
    <cellStyle name="Poznámka 6 5 2" xfId="1076" xr:uid="{00000000-0005-0000-0000-000034040000}"/>
    <cellStyle name="Poznámka 6 5 3" xfId="1077" xr:uid="{00000000-0005-0000-0000-000035040000}"/>
    <cellStyle name="Poznámka 6 6" xfId="1078" xr:uid="{00000000-0005-0000-0000-000036040000}"/>
    <cellStyle name="Poznámka 7" xfId="1079" xr:uid="{00000000-0005-0000-0000-000037040000}"/>
    <cellStyle name="Poznámka 7 2" xfId="1080" xr:uid="{00000000-0005-0000-0000-000038040000}"/>
    <cellStyle name="Poznámka 7 2 2" xfId="1081" xr:uid="{00000000-0005-0000-0000-000039040000}"/>
    <cellStyle name="Poznámka 7 2 2 2" xfId="1082" xr:uid="{00000000-0005-0000-0000-00003A040000}"/>
    <cellStyle name="Poznámka 7 2 2 3" xfId="1083" xr:uid="{00000000-0005-0000-0000-00003B040000}"/>
    <cellStyle name="Poznámka 7 2 3" xfId="1084" xr:uid="{00000000-0005-0000-0000-00003C040000}"/>
    <cellStyle name="Poznámka 7 2 4" xfId="1085" xr:uid="{00000000-0005-0000-0000-00003D040000}"/>
    <cellStyle name="Poznámka 7 3" xfId="1086" xr:uid="{00000000-0005-0000-0000-00003E040000}"/>
    <cellStyle name="Poznámka 7 4" xfId="1087" xr:uid="{00000000-0005-0000-0000-00003F040000}"/>
    <cellStyle name="Poznámka 7 5" xfId="1088" xr:uid="{00000000-0005-0000-0000-000040040000}"/>
    <cellStyle name="Poznámka 7 5 2" xfId="1089" xr:uid="{00000000-0005-0000-0000-000041040000}"/>
    <cellStyle name="Poznámka 7 5 3" xfId="1090" xr:uid="{00000000-0005-0000-0000-000042040000}"/>
    <cellStyle name="Poznámka 7 6" xfId="1091" xr:uid="{00000000-0005-0000-0000-000043040000}"/>
    <cellStyle name="Poznámka 8" xfId="1092" xr:uid="{00000000-0005-0000-0000-000044040000}"/>
    <cellStyle name="Poznámka 8 2" xfId="1093" xr:uid="{00000000-0005-0000-0000-000045040000}"/>
    <cellStyle name="Poznámka 8 2 2" xfId="1094" xr:uid="{00000000-0005-0000-0000-000046040000}"/>
    <cellStyle name="Poznámka 8 2 2 2" xfId="1095" xr:uid="{00000000-0005-0000-0000-000047040000}"/>
    <cellStyle name="Poznámka 8 2 2 3" xfId="1096" xr:uid="{00000000-0005-0000-0000-000048040000}"/>
    <cellStyle name="Poznámka 8 2 3" xfId="1097" xr:uid="{00000000-0005-0000-0000-000049040000}"/>
    <cellStyle name="Poznámka 8 2 4" xfId="1098" xr:uid="{00000000-0005-0000-0000-00004A040000}"/>
    <cellStyle name="Poznámka 8 3" xfId="1099" xr:uid="{00000000-0005-0000-0000-00004B040000}"/>
    <cellStyle name="Poznámka 8 4" xfId="1100" xr:uid="{00000000-0005-0000-0000-00004C040000}"/>
    <cellStyle name="Poznámka 8 5" xfId="1101" xr:uid="{00000000-0005-0000-0000-00004D040000}"/>
    <cellStyle name="Poznámka 8 5 2" xfId="1102" xr:uid="{00000000-0005-0000-0000-00004E040000}"/>
    <cellStyle name="Poznámka 8 5 3" xfId="1103" xr:uid="{00000000-0005-0000-0000-00004F040000}"/>
    <cellStyle name="Poznámka 8 6" xfId="1104" xr:uid="{00000000-0005-0000-0000-000050040000}"/>
    <cellStyle name="Poznámka 9" xfId="1105" xr:uid="{00000000-0005-0000-0000-000051040000}"/>
    <cellStyle name="Poznámka 9 2" xfId="1106" xr:uid="{00000000-0005-0000-0000-000052040000}"/>
    <cellStyle name="Poznámka 9 2 2" xfId="1107" xr:uid="{00000000-0005-0000-0000-000053040000}"/>
    <cellStyle name="Poznámka 9 2 2 2" xfId="1108" xr:uid="{00000000-0005-0000-0000-000054040000}"/>
    <cellStyle name="Poznámka 9 2 2 3" xfId="1109" xr:uid="{00000000-0005-0000-0000-000055040000}"/>
    <cellStyle name="Poznámka 9 2 3" xfId="1110" xr:uid="{00000000-0005-0000-0000-000056040000}"/>
    <cellStyle name="Poznámka 9 2 4" xfId="1111" xr:uid="{00000000-0005-0000-0000-000057040000}"/>
    <cellStyle name="Poznámka 9 3" xfId="1112" xr:uid="{00000000-0005-0000-0000-000058040000}"/>
    <cellStyle name="Poznámka 9 4" xfId="1113" xr:uid="{00000000-0005-0000-0000-000059040000}"/>
    <cellStyle name="Poznámka 9 5" xfId="1114" xr:uid="{00000000-0005-0000-0000-00005A040000}"/>
    <cellStyle name="Poznámka 9 5 2" xfId="1115" xr:uid="{00000000-0005-0000-0000-00005B040000}"/>
    <cellStyle name="Poznámka 9 5 3" xfId="1116" xr:uid="{00000000-0005-0000-0000-00005C040000}"/>
    <cellStyle name="Poznámka 9 6" xfId="1117" xr:uid="{00000000-0005-0000-0000-00005D040000}"/>
    <cellStyle name="Prepojená bunka 10" xfId="1118" xr:uid="{00000000-0005-0000-0000-00005E040000}"/>
    <cellStyle name="Prepojená bunka 11" xfId="1119" xr:uid="{00000000-0005-0000-0000-00005F040000}"/>
    <cellStyle name="Prepojená bunka 12" xfId="1120" xr:uid="{00000000-0005-0000-0000-000060040000}"/>
    <cellStyle name="Prepojená bunka 13" xfId="1121" xr:uid="{00000000-0005-0000-0000-000061040000}"/>
    <cellStyle name="Prepojená bunka 14" xfId="1122" xr:uid="{00000000-0005-0000-0000-000062040000}"/>
    <cellStyle name="Prepojená bunka 15" xfId="1123" xr:uid="{00000000-0005-0000-0000-000063040000}"/>
    <cellStyle name="Prepojená bunka 16" xfId="1124" xr:uid="{00000000-0005-0000-0000-000064040000}"/>
    <cellStyle name="Prepojená bunka 2" xfId="1125" xr:uid="{00000000-0005-0000-0000-000065040000}"/>
    <cellStyle name="Prepojená bunka 3" xfId="1126" xr:uid="{00000000-0005-0000-0000-000066040000}"/>
    <cellStyle name="Prepojená bunka 4" xfId="1127" xr:uid="{00000000-0005-0000-0000-000067040000}"/>
    <cellStyle name="Prepojená bunka 5" xfId="1128" xr:uid="{00000000-0005-0000-0000-000068040000}"/>
    <cellStyle name="Prepojená bunka 6" xfId="1129" xr:uid="{00000000-0005-0000-0000-000069040000}"/>
    <cellStyle name="Prepojená bunka 7" xfId="1130" xr:uid="{00000000-0005-0000-0000-00006A040000}"/>
    <cellStyle name="Prepojená bunka 8" xfId="1131" xr:uid="{00000000-0005-0000-0000-00006B040000}"/>
    <cellStyle name="Prepojená bunka 9" xfId="1132" xr:uid="{00000000-0005-0000-0000-00006C040000}"/>
    <cellStyle name="Spolu 10" xfId="1133" xr:uid="{00000000-0005-0000-0000-00006D040000}"/>
    <cellStyle name="Spolu 11" xfId="1134" xr:uid="{00000000-0005-0000-0000-00006E040000}"/>
    <cellStyle name="Spolu 12" xfId="1135" xr:uid="{00000000-0005-0000-0000-00006F040000}"/>
    <cellStyle name="Spolu 13" xfId="1136" xr:uid="{00000000-0005-0000-0000-000070040000}"/>
    <cellStyle name="Spolu 14" xfId="1137" xr:uid="{00000000-0005-0000-0000-000071040000}"/>
    <cellStyle name="Spolu 15" xfId="1138" xr:uid="{00000000-0005-0000-0000-000072040000}"/>
    <cellStyle name="Spolu 16" xfId="1139" xr:uid="{00000000-0005-0000-0000-000073040000}"/>
    <cellStyle name="Spolu 2" xfId="1140" xr:uid="{00000000-0005-0000-0000-000074040000}"/>
    <cellStyle name="Spolu 3" xfId="1141" xr:uid="{00000000-0005-0000-0000-000075040000}"/>
    <cellStyle name="Spolu 4" xfId="1142" xr:uid="{00000000-0005-0000-0000-000076040000}"/>
    <cellStyle name="Spolu 5" xfId="1143" xr:uid="{00000000-0005-0000-0000-000077040000}"/>
    <cellStyle name="Spolu 6" xfId="1144" xr:uid="{00000000-0005-0000-0000-000078040000}"/>
    <cellStyle name="Spolu 7" xfId="1145" xr:uid="{00000000-0005-0000-0000-000079040000}"/>
    <cellStyle name="Spolu 8" xfId="1146" xr:uid="{00000000-0005-0000-0000-00007A040000}"/>
    <cellStyle name="Spolu 9" xfId="1147" xr:uid="{00000000-0005-0000-0000-00007B040000}"/>
    <cellStyle name="Standard_Tabelle1" xfId="1148" xr:uid="{00000000-0005-0000-0000-00007C040000}"/>
    <cellStyle name="Text upozornenia 10" xfId="1149" xr:uid="{00000000-0005-0000-0000-00007D040000}"/>
    <cellStyle name="Text upozornenia 11" xfId="1150" xr:uid="{00000000-0005-0000-0000-00007E040000}"/>
    <cellStyle name="Text upozornenia 12" xfId="1151" xr:uid="{00000000-0005-0000-0000-00007F040000}"/>
    <cellStyle name="Text upozornenia 13" xfId="1152" xr:uid="{00000000-0005-0000-0000-000080040000}"/>
    <cellStyle name="Text upozornenia 14" xfId="1153" xr:uid="{00000000-0005-0000-0000-000081040000}"/>
    <cellStyle name="Text upozornenia 15" xfId="1154" xr:uid="{00000000-0005-0000-0000-000082040000}"/>
    <cellStyle name="Text upozornenia 16" xfId="1155" xr:uid="{00000000-0005-0000-0000-000083040000}"/>
    <cellStyle name="Text upozornenia 2" xfId="1156" xr:uid="{00000000-0005-0000-0000-000084040000}"/>
    <cellStyle name="Text upozornenia 3" xfId="1157" xr:uid="{00000000-0005-0000-0000-000085040000}"/>
    <cellStyle name="Text upozornenia 4" xfId="1158" xr:uid="{00000000-0005-0000-0000-000086040000}"/>
    <cellStyle name="Text upozornenia 5" xfId="1159" xr:uid="{00000000-0005-0000-0000-000087040000}"/>
    <cellStyle name="Text upozornenia 6" xfId="1160" xr:uid="{00000000-0005-0000-0000-000088040000}"/>
    <cellStyle name="Text upozornenia 7" xfId="1161" xr:uid="{00000000-0005-0000-0000-000089040000}"/>
    <cellStyle name="Text upozornenia 8" xfId="1162" xr:uid="{00000000-0005-0000-0000-00008A040000}"/>
    <cellStyle name="Text upozornenia 9" xfId="1163" xr:uid="{00000000-0005-0000-0000-00008B040000}"/>
    <cellStyle name="Vstup 10" xfId="1164" xr:uid="{00000000-0005-0000-0000-00008C040000}"/>
    <cellStyle name="Vstup 11" xfId="1165" xr:uid="{00000000-0005-0000-0000-00008D040000}"/>
    <cellStyle name="Vstup 12" xfId="1166" xr:uid="{00000000-0005-0000-0000-00008E040000}"/>
    <cellStyle name="Vstup 13" xfId="1167" xr:uid="{00000000-0005-0000-0000-00008F040000}"/>
    <cellStyle name="Vstup 14" xfId="1168" xr:uid="{00000000-0005-0000-0000-000090040000}"/>
    <cellStyle name="Vstup 15" xfId="1169" xr:uid="{00000000-0005-0000-0000-000091040000}"/>
    <cellStyle name="Vstup 16" xfId="1170" xr:uid="{00000000-0005-0000-0000-000092040000}"/>
    <cellStyle name="Vstup 2" xfId="1171" xr:uid="{00000000-0005-0000-0000-000093040000}"/>
    <cellStyle name="Vstup 3" xfId="1172" xr:uid="{00000000-0005-0000-0000-000094040000}"/>
    <cellStyle name="Vstup 4" xfId="1173" xr:uid="{00000000-0005-0000-0000-000095040000}"/>
    <cellStyle name="Vstup 5" xfId="1174" xr:uid="{00000000-0005-0000-0000-000096040000}"/>
    <cellStyle name="Vstup 6" xfId="1175" xr:uid="{00000000-0005-0000-0000-000097040000}"/>
    <cellStyle name="Vstup 7" xfId="1176" xr:uid="{00000000-0005-0000-0000-000098040000}"/>
    <cellStyle name="Vstup 8" xfId="1177" xr:uid="{00000000-0005-0000-0000-000099040000}"/>
    <cellStyle name="Vstup 9" xfId="1178" xr:uid="{00000000-0005-0000-0000-00009A040000}"/>
    <cellStyle name="Výpočet 10" xfId="1179" xr:uid="{00000000-0005-0000-0000-00009B040000}"/>
    <cellStyle name="Výpočet 11" xfId="1180" xr:uid="{00000000-0005-0000-0000-00009C040000}"/>
    <cellStyle name="Výpočet 12" xfId="1181" xr:uid="{00000000-0005-0000-0000-00009D040000}"/>
    <cellStyle name="Výpočet 13" xfId="1182" xr:uid="{00000000-0005-0000-0000-00009E040000}"/>
    <cellStyle name="Výpočet 14" xfId="1183" xr:uid="{00000000-0005-0000-0000-00009F040000}"/>
    <cellStyle name="Výpočet 15" xfId="1184" xr:uid="{00000000-0005-0000-0000-0000A0040000}"/>
    <cellStyle name="Výpočet 16" xfId="1185" xr:uid="{00000000-0005-0000-0000-0000A1040000}"/>
    <cellStyle name="Výpočet 2" xfId="1186" xr:uid="{00000000-0005-0000-0000-0000A2040000}"/>
    <cellStyle name="Výpočet 3" xfId="1187" xr:uid="{00000000-0005-0000-0000-0000A3040000}"/>
    <cellStyle name="Výpočet 4" xfId="1188" xr:uid="{00000000-0005-0000-0000-0000A4040000}"/>
    <cellStyle name="Výpočet 5" xfId="1189" xr:uid="{00000000-0005-0000-0000-0000A5040000}"/>
    <cellStyle name="Výpočet 6" xfId="1190" xr:uid="{00000000-0005-0000-0000-0000A6040000}"/>
    <cellStyle name="Výpočet 7" xfId="1191" xr:uid="{00000000-0005-0000-0000-0000A7040000}"/>
    <cellStyle name="Výpočet 8" xfId="1192" xr:uid="{00000000-0005-0000-0000-0000A8040000}"/>
    <cellStyle name="Výpočet 9" xfId="1193" xr:uid="{00000000-0005-0000-0000-0000A9040000}"/>
    <cellStyle name="Výstup 10" xfId="1194" xr:uid="{00000000-0005-0000-0000-0000AA040000}"/>
    <cellStyle name="Výstup 11" xfId="1195" xr:uid="{00000000-0005-0000-0000-0000AB040000}"/>
    <cellStyle name="Výstup 12" xfId="1196" xr:uid="{00000000-0005-0000-0000-0000AC040000}"/>
    <cellStyle name="Výstup 13" xfId="1197" xr:uid="{00000000-0005-0000-0000-0000AD040000}"/>
    <cellStyle name="Výstup 14" xfId="1198" xr:uid="{00000000-0005-0000-0000-0000AE040000}"/>
    <cellStyle name="Výstup 15" xfId="1199" xr:uid="{00000000-0005-0000-0000-0000AF040000}"/>
    <cellStyle name="Výstup 16" xfId="1200" xr:uid="{00000000-0005-0000-0000-0000B0040000}"/>
    <cellStyle name="Výstup 2" xfId="1201" xr:uid="{00000000-0005-0000-0000-0000B1040000}"/>
    <cellStyle name="Výstup 3" xfId="1202" xr:uid="{00000000-0005-0000-0000-0000B2040000}"/>
    <cellStyle name="Výstup 4" xfId="1203" xr:uid="{00000000-0005-0000-0000-0000B3040000}"/>
    <cellStyle name="Výstup 5" xfId="1204" xr:uid="{00000000-0005-0000-0000-0000B4040000}"/>
    <cellStyle name="Výstup 6" xfId="1205" xr:uid="{00000000-0005-0000-0000-0000B5040000}"/>
    <cellStyle name="Výstup 7" xfId="1206" xr:uid="{00000000-0005-0000-0000-0000B6040000}"/>
    <cellStyle name="Výstup 8" xfId="1207" xr:uid="{00000000-0005-0000-0000-0000B7040000}"/>
    <cellStyle name="Výstup 9" xfId="1208" xr:uid="{00000000-0005-0000-0000-0000B8040000}"/>
    <cellStyle name="Vysvetľujúci text 10" xfId="1209" xr:uid="{00000000-0005-0000-0000-0000B9040000}"/>
    <cellStyle name="Vysvetľujúci text 11" xfId="1210" xr:uid="{00000000-0005-0000-0000-0000BA040000}"/>
    <cellStyle name="Vysvetľujúci text 12" xfId="1211" xr:uid="{00000000-0005-0000-0000-0000BB040000}"/>
    <cellStyle name="Vysvetľujúci text 13" xfId="1212" xr:uid="{00000000-0005-0000-0000-0000BC040000}"/>
    <cellStyle name="Vysvetľujúci text 14" xfId="1213" xr:uid="{00000000-0005-0000-0000-0000BD040000}"/>
    <cellStyle name="Vysvetľujúci text 15" xfId="1214" xr:uid="{00000000-0005-0000-0000-0000BE040000}"/>
    <cellStyle name="Vysvetľujúci text 16" xfId="1215" xr:uid="{00000000-0005-0000-0000-0000BF040000}"/>
    <cellStyle name="Vysvetľujúci text 2" xfId="1216" xr:uid="{00000000-0005-0000-0000-0000C0040000}"/>
    <cellStyle name="Vysvetľujúci text 3" xfId="1217" xr:uid="{00000000-0005-0000-0000-0000C1040000}"/>
    <cellStyle name="Vysvetľujúci text 4" xfId="1218" xr:uid="{00000000-0005-0000-0000-0000C2040000}"/>
    <cellStyle name="Vysvetľujúci text 5" xfId="1219" xr:uid="{00000000-0005-0000-0000-0000C3040000}"/>
    <cellStyle name="Vysvetľujúci text 6" xfId="1220" xr:uid="{00000000-0005-0000-0000-0000C4040000}"/>
    <cellStyle name="Vysvetľujúci text 7" xfId="1221" xr:uid="{00000000-0005-0000-0000-0000C5040000}"/>
    <cellStyle name="Vysvetľujúci text 8" xfId="1222" xr:uid="{00000000-0005-0000-0000-0000C6040000}"/>
    <cellStyle name="Vysvetľujúci text 9" xfId="1223" xr:uid="{00000000-0005-0000-0000-0000C7040000}"/>
    <cellStyle name="Zlá 10" xfId="1224" xr:uid="{00000000-0005-0000-0000-0000C8040000}"/>
    <cellStyle name="Zlá 11" xfId="1225" xr:uid="{00000000-0005-0000-0000-0000C9040000}"/>
    <cellStyle name="Zlá 12" xfId="1226" xr:uid="{00000000-0005-0000-0000-0000CA040000}"/>
    <cellStyle name="Zlá 13" xfId="1227" xr:uid="{00000000-0005-0000-0000-0000CB040000}"/>
    <cellStyle name="Zlá 14" xfId="1228" xr:uid="{00000000-0005-0000-0000-0000CC040000}"/>
    <cellStyle name="Zlá 15" xfId="1229" xr:uid="{00000000-0005-0000-0000-0000CD040000}"/>
    <cellStyle name="Zlá 16" xfId="1230" xr:uid="{00000000-0005-0000-0000-0000CE040000}"/>
    <cellStyle name="Zlá 2" xfId="1231" xr:uid="{00000000-0005-0000-0000-0000CF040000}"/>
    <cellStyle name="Zlá 3" xfId="1232" xr:uid="{00000000-0005-0000-0000-0000D0040000}"/>
    <cellStyle name="Zlá 4" xfId="1233" xr:uid="{00000000-0005-0000-0000-0000D1040000}"/>
    <cellStyle name="Zlá 5" xfId="1234" xr:uid="{00000000-0005-0000-0000-0000D2040000}"/>
    <cellStyle name="Zlá 6" xfId="1235" xr:uid="{00000000-0005-0000-0000-0000D3040000}"/>
    <cellStyle name="Zlá 7" xfId="1236" xr:uid="{00000000-0005-0000-0000-0000D4040000}"/>
    <cellStyle name="Zlá 8" xfId="1237" xr:uid="{00000000-0005-0000-0000-0000D5040000}"/>
    <cellStyle name="Zlá 9" xfId="1238" xr:uid="{00000000-0005-0000-0000-0000D6040000}"/>
    <cellStyle name="Zvýraznenie1 10" xfId="1239" xr:uid="{00000000-0005-0000-0000-0000D7040000}"/>
    <cellStyle name="Zvýraznenie1 11" xfId="1240" xr:uid="{00000000-0005-0000-0000-0000D8040000}"/>
    <cellStyle name="Zvýraznenie1 12" xfId="1241" xr:uid="{00000000-0005-0000-0000-0000D9040000}"/>
    <cellStyle name="Zvýraznenie1 13" xfId="1242" xr:uid="{00000000-0005-0000-0000-0000DA040000}"/>
    <cellStyle name="Zvýraznenie1 14" xfId="1243" xr:uid="{00000000-0005-0000-0000-0000DB040000}"/>
    <cellStyle name="Zvýraznenie1 15" xfId="1244" xr:uid="{00000000-0005-0000-0000-0000DC040000}"/>
    <cellStyle name="Zvýraznenie1 16" xfId="1245" xr:uid="{00000000-0005-0000-0000-0000DD040000}"/>
    <cellStyle name="Zvýraznenie1 2" xfId="1246" xr:uid="{00000000-0005-0000-0000-0000DE040000}"/>
    <cellStyle name="Zvýraznenie1 3" xfId="1247" xr:uid="{00000000-0005-0000-0000-0000DF040000}"/>
    <cellStyle name="Zvýraznenie1 4" xfId="1248" xr:uid="{00000000-0005-0000-0000-0000E0040000}"/>
    <cellStyle name="Zvýraznenie1 5" xfId="1249" xr:uid="{00000000-0005-0000-0000-0000E1040000}"/>
    <cellStyle name="Zvýraznenie1 6" xfId="1250" xr:uid="{00000000-0005-0000-0000-0000E2040000}"/>
    <cellStyle name="Zvýraznenie1 7" xfId="1251" xr:uid="{00000000-0005-0000-0000-0000E3040000}"/>
    <cellStyle name="Zvýraznenie1 8" xfId="1252" xr:uid="{00000000-0005-0000-0000-0000E4040000}"/>
    <cellStyle name="Zvýraznenie1 9" xfId="1253" xr:uid="{00000000-0005-0000-0000-0000E5040000}"/>
    <cellStyle name="Zvýraznenie2 10" xfId="1254" xr:uid="{00000000-0005-0000-0000-0000E6040000}"/>
    <cellStyle name="Zvýraznenie2 11" xfId="1255" xr:uid="{00000000-0005-0000-0000-0000E7040000}"/>
    <cellStyle name="Zvýraznenie2 12" xfId="1256" xr:uid="{00000000-0005-0000-0000-0000E8040000}"/>
    <cellStyle name="Zvýraznenie2 13" xfId="1257" xr:uid="{00000000-0005-0000-0000-0000E9040000}"/>
    <cellStyle name="Zvýraznenie2 14" xfId="1258" xr:uid="{00000000-0005-0000-0000-0000EA040000}"/>
    <cellStyle name="Zvýraznenie2 15" xfId="1259" xr:uid="{00000000-0005-0000-0000-0000EB040000}"/>
    <cellStyle name="Zvýraznenie2 16" xfId="1260" xr:uid="{00000000-0005-0000-0000-0000EC040000}"/>
    <cellStyle name="Zvýraznenie2 2" xfId="1261" xr:uid="{00000000-0005-0000-0000-0000ED040000}"/>
    <cellStyle name="Zvýraznenie2 3" xfId="1262" xr:uid="{00000000-0005-0000-0000-0000EE040000}"/>
    <cellStyle name="Zvýraznenie2 4" xfId="1263" xr:uid="{00000000-0005-0000-0000-0000EF040000}"/>
    <cellStyle name="Zvýraznenie2 5" xfId="1264" xr:uid="{00000000-0005-0000-0000-0000F0040000}"/>
    <cellStyle name="Zvýraznenie2 6" xfId="1265" xr:uid="{00000000-0005-0000-0000-0000F1040000}"/>
    <cellStyle name="Zvýraznenie2 7" xfId="1266" xr:uid="{00000000-0005-0000-0000-0000F2040000}"/>
    <cellStyle name="Zvýraznenie2 8" xfId="1267" xr:uid="{00000000-0005-0000-0000-0000F3040000}"/>
    <cellStyle name="Zvýraznenie2 9" xfId="1268" xr:uid="{00000000-0005-0000-0000-0000F4040000}"/>
    <cellStyle name="Zvýraznenie3 10" xfId="1269" xr:uid="{00000000-0005-0000-0000-0000F5040000}"/>
    <cellStyle name="Zvýraznenie3 11" xfId="1270" xr:uid="{00000000-0005-0000-0000-0000F6040000}"/>
    <cellStyle name="Zvýraznenie3 12" xfId="1271" xr:uid="{00000000-0005-0000-0000-0000F7040000}"/>
    <cellStyle name="Zvýraznenie3 13" xfId="1272" xr:uid="{00000000-0005-0000-0000-0000F8040000}"/>
    <cellStyle name="Zvýraznenie3 14" xfId="1273" xr:uid="{00000000-0005-0000-0000-0000F9040000}"/>
    <cellStyle name="Zvýraznenie3 15" xfId="1274" xr:uid="{00000000-0005-0000-0000-0000FA040000}"/>
    <cellStyle name="Zvýraznenie3 16" xfId="1275" xr:uid="{00000000-0005-0000-0000-0000FB040000}"/>
    <cellStyle name="Zvýraznenie3 2" xfId="1276" xr:uid="{00000000-0005-0000-0000-0000FC040000}"/>
    <cellStyle name="Zvýraznenie3 3" xfId="1277" xr:uid="{00000000-0005-0000-0000-0000FD040000}"/>
    <cellStyle name="Zvýraznenie3 4" xfId="1278" xr:uid="{00000000-0005-0000-0000-0000FE040000}"/>
    <cellStyle name="Zvýraznenie3 5" xfId="1279" xr:uid="{00000000-0005-0000-0000-0000FF040000}"/>
    <cellStyle name="Zvýraznenie3 6" xfId="1280" xr:uid="{00000000-0005-0000-0000-000000050000}"/>
    <cellStyle name="Zvýraznenie3 7" xfId="1281" xr:uid="{00000000-0005-0000-0000-000001050000}"/>
    <cellStyle name="Zvýraznenie3 8" xfId="1282" xr:uid="{00000000-0005-0000-0000-000002050000}"/>
    <cellStyle name="Zvýraznenie3 9" xfId="1283" xr:uid="{00000000-0005-0000-0000-000003050000}"/>
    <cellStyle name="Zvýraznenie4 10" xfId="1284" xr:uid="{00000000-0005-0000-0000-000004050000}"/>
    <cellStyle name="Zvýraznenie4 11" xfId="1285" xr:uid="{00000000-0005-0000-0000-000005050000}"/>
    <cellStyle name="Zvýraznenie4 12" xfId="1286" xr:uid="{00000000-0005-0000-0000-000006050000}"/>
    <cellStyle name="Zvýraznenie4 13" xfId="1287" xr:uid="{00000000-0005-0000-0000-000007050000}"/>
    <cellStyle name="Zvýraznenie4 14" xfId="1288" xr:uid="{00000000-0005-0000-0000-000008050000}"/>
    <cellStyle name="Zvýraznenie4 15" xfId="1289" xr:uid="{00000000-0005-0000-0000-000009050000}"/>
    <cellStyle name="Zvýraznenie4 16" xfId="1290" xr:uid="{00000000-0005-0000-0000-00000A050000}"/>
    <cellStyle name="Zvýraznenie4 2" xfId="1291" xr:uid="{00000000-0005-0000-0000-00000B050000}"/>
    <cellStyle name="Zvýraznenie4 3" xfId="1292" xr:uid="{00000000-0005-0000-0000-00000C050000}"/>
    <cellStyle name="Zvýraznenie4 4" xfId="1293" xr:uid="{00000000-0005-0000-0000-00000D050000}"/>
    <cellStyle name="Zvýraznenie4 5" xfId="1294" xr:uid="{00000000-0005-0000-0000-00000E050000}"/>
    <cellStyle name="Zvýraznenie4 6" xfId="1295" xr:uid="{00000000-0005-0000-0000-00000F050000}"/>
    <cellStyle name="Zvýraznenie4 7" xfId="1296" xr:uid="{00000000-0005-0000-0000-000010050000}"/>
    <cellStyle name="Zvýraznenie4 8" xfId="1297" xr:uid="{00000000-0005-0000-0000-000011050000}"/>
    <cellStyle name="Zvýraznenie4 9" xfId="1298" xr:uid="{00000000-0005-0000-0000-000012050000}"/>
    <cellStyle name="Zvýraznenie5 10" xfId="1299" xr:uid="{00000000-0005-0000-0000-000013050000}"/>
    <cellStyle name="Zvýraznenie5 11" xfId="1300" xr:uid="{00000000-0005-0000-0000-000014050000}"/>
    <cellStyle name="Zvýraznenie5 12" xfId="1301" xr:uid="{00000000-0005-0000-0000-000015050000}"/>
    <cellStyle name="Zvýraznenie5 13" xfId="1302" xr:uid="{00000000-0005-0000-0000-000016050000}"/>
    <cellStyle name="Zvýraznenie5 14" xfId="1303" xr:uid="{00000000-0005-0000-0000-000017050000}"/>
    <cellStyle name="Zvýraznenie5 15" xfId="1304" xr:uid="{00000000-0005-0000-0000-000018050000}"/>
    <cellStyle name="Zvýraznenie5 16" xfId="1305" xr:uid="{00000000-0005-0000-0000-000019050000}"/>
    <cellStyle name="Zvýraznenie5 2" xfId="1306" xr:uid="{00000000-0005-0000-0000-00001A050000}"/>
    <cellStyle name="Zvýraznenie5 3" xfId="1307" xr:uid="{00000000-0005-0000-0000-00001B050000}"/>
    <cellStyle name="Zvýraznenie5 4" xfId="1308" xr:uid="{00000000-0005-0000-0000-00001C050000}"/>
    <cellStyle name="Zvýraznenie5 5" xfId="1309" xr:uid="{00000000-0005-0000-0000-00001D050000}"/>
    <cellStyle name="Zvýraznenie5 6" xfId="1310" xr:uid="{00000000-0005-0000-0000-00001E050000}"/>
    <cellStyle name="Zvýraznenie5 7" xfId="1311" xr:uid="{00000000-0005-0000-0000-00001F050000}"/>
    <cellStyle name="Zvýraznenie5 8" xfId="1312" xr:uid="{00000000-0005-0000-0000-000020050000}"/>
    <cellStyle name="Zvýraznenie5 9" xfId="1313" xr:uid="{00000000-0005-0000-0000-000021050000}"/>
    <cellStyle name="Zvýraznenie6 10" xfId="1314" xr:uid="{00000000-0005-0000-0000-000022050000}"/>
    <cellStyle name="Zvýraznenie6 11" xfId="1315" xr:uid="{00000000-0005-0000-0000-000023050000}"/>
    <cellStyle name="Zvýraznenie6 12" xfId="1316" xr:uid="{00000000-0005-0000-0000-000024050000}"/>
    <cellStyle name="Zvýraznenie6 13" xfId="1317" xr:uid="{00000000-0005-0000-0000-000025050000}"/>
    <cellStyle name="Zvýraznenie6 14" xfId="1318" xr:uid="{00000000-0005-0000-0000-000026050000}"/>
    <cellStyle name="Zvýraznenie6 15" xfId="1319" xr:uid="{00000000-0005-0000-0000-000027050000}"/>
    <cellStyle name="Zvýraznenie6 16" xfId="1320" xr:uid="{00000000-0005-0000-0000-000028050000}"/>
    <cellStyle name="Zvýraznenie6 2" xfId="1321" xr:uid="{00000000-0005-0000-0000-000029050000}"/>
    <cellStyle name="Zvýraznenie6 3" xfId="1322" xr:uid="{00000000-0005-0000-0000-00002A050000}"/>
    <cellStyle name="Zvýraznenie6 4" xfId="1323" xr:uid="{00000000-0005-0000-0000-00002B050000}"/>
    <cellStyle name="Zvýraznenie6 5" xfId="1324" xr:uid="{00000000-0005-0000-0000-00002C050000}"/>
    <cellStyle name="Zvýraznenie6 6" xfId="1325" xr:uid="{00000000-0005-0000-0000-00002D050000}"/>
    <cellStyle name="Zvýraznenie6 7" xfId="1326" xr:uid="{00000000-0005-0000-0000-00002E050000}"/>
    <cellStyle name="Zvýraznenie6 8" xfId="1327" xr:uid="{00000000-0005-0000-0000-00002F050000}"/>
    <cellStyle name="Zvýraznenie6 9" xfId="1328" xr:uid="{00000000-0005-0000-0000-000030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14</xdr:row>
      <xdr:rowOff>110701</xdr:rowOff>
    </xdr:to>
    <xdr:sp macro="" textlink="">
      <xdr:nvSpPr>
        <xdr:cNvPr id="8" name="Textové pole 2">
          <a:extLst>
            <a:ext uri="{FF2B5EF4-FFF2-40B4-BE49-F238E27FC236}">
              <a16:creationId xmlns:a16="http://schemas.microsoft.com/office/drawing/2014/main" id="{CCEBAEC5-A5E5-49C1-8E92-BDCF7F187CE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5</xdr:col>
      <xdr:colOff>480483</xdr:colOff>
      <xdr:row>5</xdr:row>
      <xdr:rowOff>49530</xdr:rowOff>
    </xdr:to>
    <xdr:pic>
      <xdr:nvPicPr>
        <xdr:cNvPr id="9" name="Obrázok 8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B1233D51-C31A-4720-8F7F-D2DC4A53908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6880" y="1371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3</xdr:col>
      <xdr:colOff>371475</xdr:colOff>
      <xdr:row>10</xdr:row>
      <xdr:rowOff>51858</xdr:rowOff>
    </xdr:to>
    <xdr:sp macro="" textlink="">
      <xdr:nvSpPr>
        <xdr:cNvPr id="10" name="BlokTextu 9">
          <a:extLst>
            <a:ext uri="{FF2B5EF4-FFF2-40B4-BE49-F238E27FC236}">
              <a16:creationId xmlns:a16="http://schemas.microsoft.com/office/drawing/2014/main" id="{CFB89B2F-AB44-42AC-88CC-D0F8BD5D913D}"/>
            </a:ext>
          </a:extLst>
        </xdr:cNvPr>
        <xdr:cNvSpPr txBox="1"/>
      </xdr:nvSpPr>
      <xdr:spPr>
        <a:xfrm>
          <a:off x="1447800" y="56388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KG PVC viacvrstvové rúry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PVC vonkajšia kanalizácia hladká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6" name="Textové pole 2">
          <a:extLst>
            <a:ext uri="{FF2B5EF4-FFF2-40B4-BE49-F238E27FC236}">
              <a16:creationId xmlns:a16="http://schemas.microsoft.com/office/drawing/2014/main" id="{5B709F13-3652-465E-819F-70DCE7B2D96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365760</xdr:colOff>
      <xdr:row>0</xdr:row>
      <xdr:rowOff>121920</xdr:rowOff>
    </xdr:from>
    <xdr:to>
      <xdr:col>4</xdr:col>
      <xdr:colOff>831003</xdr:colOff>
      <xdr:row>5</xdr:row>
      <xdr:rowOff>34290</xdr:rowOff>
    </xdr:to>
    <xdr:pic>
      <xdr:nvPicPr>
        <xdr:cNvPr id="7" name="Obrázok 6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9F7EE8DF-FEAD-48A7-9419-2C02CC7F93A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2540" y="12192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3</xdr:col>
      <xdr:colOff>173355</xdr:colOff>
      <xdr:row>8</xdr:row>
      <xdr:rowOff>341418</xdr:rowOff>
    </xdr:to>
    <xdr:sp macro="" textlink="">
      <xdr:nvSpPr>
        <xdr:cNvPr id="8" name="BlokTextu 7">
          <a:extLst>
            <a:ext uri="{FF2B5EF4-FFF2-40B4-BE49-F238E27FC236}">
              <a16:creationId xmlns:a16="http://schemas.microsoft.com/office/drawing/2014/main" id="{4BDC8A7E-C8D7-4D3F-AE74-3076FE188EDF}"/>
            </a:ext>
          </a:extLst>
        </xdr:cNvPr>
        <xdr:cNvSpPr txBox="1"/>
      </xdr:nvSpPr>
      <xdr:spPr>
        <a:xfrm>
          <a:off x="1447800" y="56388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KG PVC plnostenné rúry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PVC vonkajšia kanalizácia hladká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72601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66B4D000-3B46-4FB8-BD19-C755434ED26D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76200</xdr:rowOff>
    </xdr:from>
    <xdr:to>
      <xdr:col>4</xdr:col>
      <xdr:colOff>754803</xdr:colOff>
      <xdr:row>5</xdr:row>
      <xdr:rowOff>49530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046ADBE9-3F92-47BE-A4E8-87454AB02A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2133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4</xdr:row>
      <xdr:rowOff>30480</xdr:rowOff>
    </xdr:from>
    <xdr:to>
      <xdr:col>3</xdr:col>
      <xdr:colOff>173355</xdr:colOff>
      <xdr:row>9</xdr:row>
      <xdr:rowOff>28998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610E7327-6F3C-4703-BCE2-497455F86161}"/>
            </a:ext>
          </a:extLst>
        </xdr:cNvPr>
        <xdr:cNvSpPr txBox="1"/>
      </xdr:nvSpPr>
      <xdr:spPr>
        <a:xfrm>
          <a:off x="1447800" y="67056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KG PVC tvarovky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PVC vonkajšia kanalizácia hladká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13</xdr:row>
      <xdr:rowOff>19261</xdr:rowOff>
    </xdr:to>
    <xdr:sp macro="" textlink="">
      <xdr:nvSpPr>
        <xdr:cNvPr id="6" name="Textové pole 2">
          <a:extLst>
            <a:ext uri="{FF2B5EF4-FFF2-40B4-BE49-F238E27FC236}">
              <a16:creationId xmlns:a16="http://schemas.microsoft.com/office/drawing/2014/main" id="{C66672C4-E92E-4D64-AC54-B6D9E109BFE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350520</xdr:colOff>
      <xdr:row>1</xdr:row>
      <xdr:rowOff>60960</xdr:rowOff>
    </xdr:from>
    <xdr:to>
      <xdr:col>4</xdr:col>
      <xdr:colOff>815763</xdr:colOff>
      <xdr:row>5</xdr:row>
      <xdr:rowOff>110490</xdr:rowOff>
    </xdr:to>
    <xdr:pic>
      <xdr:nvPicPr>
        <xdr:cNvPr id="7" name="Obrázok 6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F3858E39-67F5-46E9-B5EA-C95B995CB6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19812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3</xdr:col>
      <xdr:colOff>173355</xdr:colOff>
      <xdr:row>9</xdr:row>
      <xdr:rowOff>341418</xdr:rowOff>
    </xdr:to>
    <xdr:sp macro="" textlink="">
      <xdr:nvSpPr>
        <xdr:cNvPr id="8" name="BlokTextu 7">
          <a:extLst>
            <a:ext uri="{FF2B5EF4-FFF2-40B4-BE49-F238E27FC236}">
              <a16:creationId xmlns:a16="http://schemas.microsoft.com/office/drawing/2014/main" id="{00FD0D62-81AB-47EA-8DA8-AB9D391E75E2}"/>
            </a:ext>
          </a:extLst>
        </xdr:cNvPr>
        <xdr:cNvSpPr txBox="1"/>
      </xdr:nvSpPr>
      <xdr:spPr>
        <a:xfrm>
          <a:off x="1447800" y="69342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KG2000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vonkajšia kanalizácia hladká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135466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6A26A375-9EE6-4BDD-9CB7-C1E1FB0B5A0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57867" cy="201506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279400</xdr:colOff>
      <xdr:row>0</xdr:row>
      <xdr:rowOff>127000</xdr:rowOff>
    </xdr:from>
    <xdr:to>
      <xdr:col>4</xdr:col>
      <xdr:colOff>742738</xdr:colOff>
      <xdr:row>5</xdr:row>
      <xdr:rowOff>27940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80D7DAAC-9BBE-4D34-B638-306BFBF8DD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4933" y="127000"/>
          <a:ext cx="1462405" cy="5867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313266</xdr:colOff>
      <xdr:row>3</xdr:row>
      <xdr:rowOff>84667</xdr:rowOff>
    </xdr:from>
    <xdr:to>
      <xdr:col>2</xdr:col>
      <xdr:colOff>3755601</xdr:colOff>
      <xdr:row>8</xdr:row>
      <xdr:rowOff>287020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FE3C3EA9-5A4D-45A7-BC65-171B5B28FC9D}"/>
            </a:ext>
          </a:extLst>
        </xdr:cNvPr>
        <xdr:cNvSpPr txBox="1"/>
      </xdr:nvSpPr>
      <xdr:spPr>
        <a:xfrm>
          <a:off x="1769533" y="516467"/>
          <a:ext cx="3442335" cy="8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ACARO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vonkajšia kanalizácia hladká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464820</xdr:colOff>
      <xdr:row>0</xdr:row>
      <xdr:rowOff>106680</xdr:rowOff>
    </xdr:from>
    <xdr:to>
      <xdr:col>5</xdr:col>
      <xdr:colOff>69850</xdr:colOff>
      <xdr:row>4</xdr:row>
      <xdr:rowOff>121920</xdr:rowOff>
    </xdr:to>
    <xdr:pic>
      <xdr:nvPicPr>
        <xdr:cNvPr id="5" name="Obrázok 4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67811C88-27CA-4485-8355-6A7FE5F686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106680"/>
          <a:ext cx="1460500" cy="5791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274320</xdr:colOff>
      <xdr:row>4</xdr:row>
      <xdr:rowOff>137160</xdr:rowOff>
    </xdr:from>
    <xdr:to>
      <xdr:col>3</xdr:col>
      <xdr:colOff>449580</xdr:colOff>
      <xdr:row>6</xdr:row>
      <xdr:rowOff>297180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271FAE6E-C91B-412D-BC86-BE4A60695C1D}"/>
            </a:ext>
          </a:extLst>
        </xdr:cNvPr>
        <xdr:cNvSpPr txBox="1"/>
      </xdr:nvSpPr>
      <xdr:spPr>
        <a:xfrm>
          <a:off x="1722120" y="701040"/>
          <a:ext cx="3444240" cy="8458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X-Stream</a:t>
          </a:r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PP vonkajšia kanalizácia korugovaná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110067</xdr:colOff>
      <xdr:row>8</xdr:row>
      <xdr:rowOff>27940</xdr:rowOff>
    </xdr:to>
    <xdr:sp macro="" textlink="">
      <xdr:nvSpPr>
        <xdr:cNvPr id="9" name="Textové pole 2">
          <a:extLst>
            <a:ext uri="{FF2B5EF4-FFF2-40B4-BE49-F238E27FC236}">
              <a16:creationId xmlns:a16="http://schemas.microsoft.com/office/drawing/2014/main" id="{99BF01E4-B6E7-407F-86BE-CF1213D01E7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57867" cy="2032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  <a:p>
          <a:pPr marL="1270" indent="635">
            <a:lnSpc>
              <a:spcPct val="107000"/>
            </a:lnSpc>
            <a:spcAft>
              <a:spcPts val="80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 </a:t>
          </a:r>
          <a:endParaRPr lang="sk-SK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sk-SK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76"/>
  <sheetViews>
    <sheetView tabSelected="1" zoomScaleNormal="100" workbookViewId="0">
      <pane ySplit="17" topLeftCell="A18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4" sqref="E14"/>
    </sheetView>
  </sheetViews>
  <sheetFormatPr defaultColWidth="9.140625" defaultRowHeight="12.75" x14ac:dyDescent="0.2"/>
  <cols>
    <col min="1" max="2" width="10.5703125" style="7" customWidth="1"/>
    <col min="3" max="3" width="44.7109375" style="1" customWidth="1"/>
    <col min="4" max="4" width="14.5703125" style="2" customWidth="1"/>
    <col min="5" max="5" width="14.28515625" style="25" customWidth="1"/>
    <col min="6" max="6" width="10.5703125" style="7" customWidth="1"/>
    <col min="7" max="7" width="17.42578125" style="1" bestFit="1" customWidth="1"/>
    <col min="8" max="16384" width="9.140625" style="1"/>
  </cols>
  <sheetData>
    <row r="1" spans="1:6" ht="11.25" customHeight="1" x14ac:dyDescent="0.2">
      <c r="A1" s="35"/>
      <c r="B1" s="35"/>
      <c r="C1" s="32"/>
      <c r="D1" s="36"/>
      <c r="E1" s="37"/>
      <c r="F1" s="35"/>
    </row>
    <row r="2" spans="1:6" x14ac:dyDescent="0.2">
      <c r="A2" s="35"/>
      <c r="B2" s="35"/>
      <c r="C2" s="32"/>
      <c r="D2" s="36"/>
      <c r="E2" s="37"/>
      <c r="F2" s="35"/>
    </row>
    <row r="3" spans="1:6" ht="10.5" customHeight="1" x14ac:dyDescent="0.2">
      <c r="A3" s="16"/>
      <c r="B3" s="16"/>
      <c r="C3" s="17"/>
      <c r="D3" s="18"/>
      <c r="E3" s="19"/>
      <c r="F3" s="16"/>
    </row>
    <row r="4" spans="1:6" ht="10.5" customHeight="1" x14ac:dyDescent="0.2">
      <c r="A4" s="16"/>
      <c r="B4" s="16"/>
      <c r="C4" s="17"/>
      <c r="D4" s="18"/>
      <c r="E4" s="19"/>
      <c r="F4" s="16"/>
    </row>
    <row r="5" spans="1:6" ht="10.5" customHeight="1" x14ac:dyDescent="0.2">
      <c r="A5" s="16"/>
      <c r="B5" s="16"/>
      <c r="C5" s="17"/>
      <c r="D5" s="18"/>
      <c r="E5" s="19"/>
      <c r="F5" s="16"/>
    </row>
    <row r="6" spans="1:6" ht="10.5" customHeight="1" x14ac:dyDescent="0.2">
      <c r="A6" s="16"/>
      <c r="B6" s="16"/>
      <c r="C6" s="17"/>
      <c r="D6" s="18"/>
      <c r="E6" s="19"/>
      <c r="F6" s="16"/>
    </row>
    <row r="7" spans="1:6" ht="10.5" customHeight="1" x14ac:dyDescent="0.2">
      <c r="A7" s="16"/>
      <c r="B7" s="16"/>
      <c r="C7" s="17"/>
      <c r="D7" s="18"/>
      <c r="E7" s="19"/>
      <c r="F7" s="16"/>
    </row>
    <row r="8" spans="1:6" ht="10.5" customHeight="1" x14ac:dyDescent="0.2">
      <c r="A8" s="16"/>
      <c r="B8" s="16"/>
      <c r="C8" s="17"/>
      <c r="D8" s="18"/>
      <c r="E8" s="19"/>
      <c r="F8" s="16"/>
    </row>
    <row r="9" spans="1:6" ht="10.5" customHeight="1" x14ac:dyDescent="0.2">
      <c r="A9" s="20"/>
      <c r="B9" s="20"/>
      <c r="C9" s="17"/>
      <c r="D9" s="18"/>
      <c r="E9" s="19"/>
      <c r="F9" s="20"/>
    </row>
    <row r="10" spans="1:6" ht="12.75" customHeight="1" x14ac:dyDescent="0.2">
      <c r="A10" s="21"/>
      <c r="B10" s="22"/>
      <c r="C10" s="23"/>
      <c r="D10" s="22"/>
      <c r="E10" s="19"/>
      <c r="F10" s="22"/>
    </row>
    <row r="11" spans="1:6" ht="8.25" customHeight="1" x14ac:dyDescent="0.2">
      <c r="A11" s="20"/>
      <c r="B11" s="22"/>
      <c r="C11" s="17"/>
      <c r="D11" s="27"/>
      <c r="E11" s="31"/>
      <c r="F11" s="22"/>
    </row>
    <row r="12" spans="1:6" ht="11.45" customHeight="1" x14ac:dyDescent="0.2">
      <c r="A12" s="33"/>
      <c r="B12" s="33"/>
      <c r="C12" s="38"/>
      <c r="D12" s="33"/>
      <c r="E12" s="67" t="s">
        <v>1415</v>
      </c>
      <c r="F12" s="33"/>
    </row>
    <row r="13" spans="1:6" ht="12" customHeight="1" x14ac:dyDescent="0.2">
      <c r="A13" s="32"/>
      <c r="B13" s="32"/>
      <c r="C13" s="38"/>
      <c r="D13" s="36"/>
      <c r="E13" s="40" t="s">
        <v>60</v>
      </c>
      <c r="F13" s="32"/>
    </row>
    <row r="14" spans="1:6" ht="12" customHeight="1" x14ac:dyDescent="0.2">
      <c r="A14" s="32"/>
      <c r="B14" s="32"/>
      <c r="C14" s="32"/>
      <c r="D14" s="28" t="s">
        <v>62</v>
      </c>
      <c r="E14" s="9">
        <v>0</v>
      </c>
      <c r="F14" s="32"/>
    </row>
    <row r="15" spans="1:6" ht="12" customHeight="1" x14ac:dyDescent="0.2">
      <c r="A15" s="24"/>
      <c r="B15" s="32"/>
      <c r="C15" s="34" t="s">
        <v>61</v>
      </c>
      <c r="D15" s="29" t="s">
        <v>63</v>
      </c>
      <c r="E15" s="10">
        <v>0</v>
      </c>
      <c r="F15" s="32"/>
    </row>
    <row r="16" spans="1:6" ht="12" customHeight="1" x14ac:dyDescent="0.2">
      <c r="A16" s="24"/>
      <c r="B16" s="32"/>
      <c r="C16" s="32"/>
      <c r="D16" s="30" t="s">
        <v>130</v>
      </c>
      <c r="E16" s="11">
        <v>0</v>
      </c>
      <c r="F16" s="32"/>
    </row>
    <row r="17" spans="1:8" ht="12" customHeight="1" x14ac:dyDescent="0.2">
      <c r="A17" s="3" t="s">
        <v>882</v>
      </c>
      <c r="B17" s="3" t="s">
        <v>22</v>
      </c>
      <c r="C17" s="3" t="s">
        <v>0</v>
      </c>
      <c r="D17" s="4" t="s">
        <v>881</v>
      </c>
      <c r="E17" s="4" t="s">
        <v>42</v>
      </c>
      <c r="F17" s="3" t="s">
        <v>1234</v>
      </c>
    </row>
    <row r="18" spans="1:8" ht="12" customHeight="1" x14ac:dyDescent="0.2">
      <c r="A18" s="55">
        <v>3024140</v>
      </c>
      <c r="B18" s="5" t="s">
        <v>23</v>
      </c>
      <c r="C18" s="43" t="s">
        <v>64</v>
      </c>
      <c r="D18" s="14">
        <v>7.2</v>
      </c>
      <c r="E18" s="41">
        <f t="shared" ref="E18:E22" si="0">D18-(D18*$E$14)</f>
        <v>7.2</v>
      </c>
      <c r="F18" s="5">
        <v>114</v>
      </c>
      <c r="H18" s="64"/>
    </row>
    <row r="19" spans="1:8" ht="12" customHeight="1" x14ac:dyDescent="0.2">
      <c r="A19" s="55">
        <v>3030924</v>
      </c>
      <c r="B19" s="5" t="s">
        <v>24</v>
      </c>
      <c r="C19" s="43" t="s">
        <v>65</v>
      </c>
      <c r="D19" s="14">
        <v>13.3</v>
      </c>
      <c r="E19" s="41">
        <f t="shared" si="0"/>
        <v>13.3</v>
      </c>
      <c r="F19" s="5">
        <v>114</v>
      </c>
      <c r="H19" s="64"/>
    </row>
    <row r="20" spans="1:8" ht="12" customHeight="1" x14ac:dyDescent="0.2">
      <c r="A20" s="55">
        <v>3041332</v>
      </c>
      <c r="B20" s="5"/>
      <c r="C20" s="43" t="s">
        <v>66</v>
      </c>
      <c r="D20" s="14">
        <v>19.5</v>
      </c>
      <c r="E20" s="41">
        <f t="shared" si="0"/>
        <v>19.5</v>
      </c>
      <c r="F20" s="5">
        <v>114</v>
      </c>
      <c r="H20" s="64"/>
    </row>
    <row r="21" spans="1:8" ht="12" customHeight="1" x14ac:dyDescent="0.2">
      <c r="A21" s="55">
        <v>3030928</v>
      </c>
      <c r="B21" s="5" t="s">
        <v>25</v>
      </c>
      <c r="C21" s="43" t="s">
        <v>1259</v>
      </c>
      <c r="D21" s="14">
        <v>31.900000000000002</v>
      </c>
      <c r="E21" s="41">
        <f t="shared" si="0"/>
        <v>31.900000000000002</v>
      </c>
      <c r="F21" s="5">
        <v>114</v>
      </c>
      <c r="H21" s="64"/>
    </row>
    <row r="22" spans="1:8" ht="12" customHeight="1" x14ac:dyDescent="0.2">
      <c r="A22" s="55">
        <v>3076244</v>
      </c>
      <c r="B22" s="5" t="s">
        <v>1178</v>
      </c>
      <c r="C22" s="43" t="s">
        <v>1260</v>
      </c>
      <c r="D22" s="14">
        <v>5.5</v>
      </c>
      <c r="E22" s="41">
        <f t="shared" si="0"/>
        <v>5.5</v>
      </c>
      <c r="F22" s="5">
        <v>50</v>
      </c>
      <c r="H22" s="64"/>
    </row>
    <row r="23" spans="1:8" ht="12" customHeight="1" x14ac:dyDescent="0.2">
      <c r="A23" s="55">
        <v>3076242</v>
      </c>
      <c r="B23" s="5" t="s">
        <v>26</v>
      </c>
      <c r="C23" s="43" t="s">
        <v>67</v>
      </c>
      <c r="D23" s="14">
        <v>9</v>
      </c>
      <c r="E23" s="41">
        <f>D23-(D23*$E$14)</f>
        <v>9</v>
      </c>
      <c r="F23" s="5">
        <v>54</v>
      </c>
      <c r="H23" s="64"/>
    </row>
    <row r="24" spans="1:8" ht="12" customHeight="1" x14ac:dyDescent="0.2">
      <c r="A24" s="55">
        <v>3076291</v>
      </c>
      <c r="B24" s="5" t="s">
        <v>27</v>
      </c>
      <c r="C24" s="43" t="s">
        <v>68</v>
      </c>
      <c r="D24" s="14">
        <v>16.400000000000002</v>
      </c>
      <c r="E24" s="41">
        <f t="shared" ref="E24:E36" si="1">D24-(D24*$E$14)</f>
        <v>16.400000000000002</v>
      </c>
      <c r="F24" s="49">
        <v>54</v>
      </c>
      <c r="H24" s="64"/>
    </row>
    <row r="25" spans="1:8" ht="12" customHeight="1" x14ac:dyDescent="0.2">
      <c r="A25" s="55">
        <v>3076295</v>
      </c>
      <c r="B25" s="5"/>
      <c r="C25" s="43" t="s">
        <v>69</v>
      </c>
      <c r="D25" s="14">
        <v>23.650000000000002</v>
      </c>
      <c r="E25" s="41">
        <f t="shared" si="1"/>
        <v>23.650000000000002</v>
      </c>
      <c r="F25" s="49">
        <v>54</v>
      </c>
      <c r="H25" s="64"/>
    </row>
    <row r="26" spans="1:8" ht="12" customHeight="1" x14ac:dyDescent="0.2">
      <c r="A26" s="55">
        <v>3076293</v>
      </c>
      <c r="B26" s="5" t="s">
        <v>28</v>
      </c>
      <c r="C26" s="43" t="s">
        <v>70</v>
      </c>
      <c r="D26" s="14">
        <v>38.6</v>
      </c>
      <c r="E26" s="41">
        <f t="shared" si="1"/>
        <v>38.6</v>
      </c>
      <c r="F26" s="49">
        <v>54</v>
      </c>
      <c r="H26" s="64"/>
    </row>
    <row r="27" spans="1:8" ht="12" customHeight="1" x14ac:dyDescent="0.2">
      <c r="A27" s="55">
        <v>3076289</v>
      </c>
      <c r="B27" s="5"/>
      <c r="C27" s="43" t="s">
        <v>1194</v>
      </c>
      <c r="D27" s="14">
        <v>6.2</v>
      </c>
      <c r="E27" s="41">
        <f t="shared" si="1"/>
        <v>6.2</v>
      </c>
      <c r="F27" s="49">
        <v>27</v>
      </c>
      <c r="H27" s="64"/>
    </row>
    <row r="28" spans="1:8" ht="12" customHeight="1" x14ac:dyDescent="0.2">
      <c r="A28" s="55">
        <v>3024142</v>
      </c>
      <c r="B28" s="5" t="s">
        <v>29</v>
      </c>
      <c r="C28" s="43" t="s">
        <v>1197</v>
      </c>
      <c r="D28" s="14">
        <v>13.9</v>
      </c>
      <c r="E28" s="41">
        <f t="shared" si="1"/>
        <v>13.9</v>
      </c>
      <c r="F28" s="49">
        <v>52</v>
      </c>
      <c r="H28" s="64"/>
    </row>
    <row r="29" spans="1:8" ht="12" customHeight="1" x14ac:dyDescent="0.2">
      <c r="A29" s="55">
        <v>3030926</v>
      </c>
      <c r="B29" s="49" t="s">
        <v>30</v>
      </c>
      <c r="C29" s="50" t="s">
        <v>71</v>
      </c>
      <c r="D29" s="14">
        <v>25.5</v>
      </c>
      <c r="E29" s="41">
        <f t="shared" si="1"/>
        <v>25.5</v>
      </c>
      <c r="F29" s="49">
        <v>52</v>
      </c>
      <c r="H29" s="64"/>
    </row>
    <row r="30" spans="1:8" ht="12" customHeight="1" x14ac:dyDescent="0.2">
      <c r="A30" s="55">
        <v>3024143</v>
      </c>
      <c r="B30" s="49" t="s">
        <v>31</v>
      </c>
      <c r="C30" s="50" t="s">
        <v>72</v>
      </c>
      <c r="D30" s="14">
        <v>36.9</v>
      </c>
      <c r="E30" s="41">
        <f t="shared" si="1"/>
        <v>36.9</v>
      </c>
      <c r="F30" s="49">
        <v>52</v>
      </c>
      <c r="H30" s="64"/>
    </row>
    <row r="31" spans="1:8" ht="12" customHeight="1" x14ac:dyDescent="0.2">
      <c r="A31" s="55">
        <v>3030939</v>
      </c>
      <c r="B31" s="49" t="s">
        <v>32</v>
      </c>
      <c r="C31" s="50" t="s">
        <v>73</v>
      </c>
      <c r="D31" s="14">
        <v>58.400000000000006</v>
      </c>
      <c r="E31" s="41">
        <f t="shared" si="1"/>
        <v>58.400000000000006</v>
      </c>
      <c r="F31" s="49">
        <v>52</v>
      </c>
      <c r="H31" s="64"/>
    </row>
    <row r="32" spans="1:8" ht="12" customHeight="1" x14ac:dyDescent="0.2">
      <c r="A32" s="55">
        <v>3078717</v>
      </c>
      <c r="B32" s="49" t="s">
        <v>1179</v>
      </c>
      <c r="C32" s="50" t="s">
        <v>1195</v>
      </c>
      <c r="D32" s="14">
        <v>9.35</v>
      </c>
      <c r="E32" s="41">
        <f t="shared" si="1"/>
        <v>9.35</v>
      </c>
      <c r="F32" s="49">
        <v>28</v>
      </c>
      <c r="H32" s="64"/>
    </row>
    <row r="33" spans="1:8" ht="12" customHeight="1" x14ac:dyDescent="0.2">
      <c r="A33" s="55">
        <v>3024144</v>
      </c>
      <c r="B33" s="49" t="s">
        <v>33</v>
      </c>
      <c r="C33" s="50" t="s">
        <v>74</v>
      </c>
      <c r="D33" s="14">
        <v>21.75</v>
      </c>
      <c r="E33" s="41">
        <f t="shared" si="1"/>
        <v>21.75</v>
      </c>
      <c r="F33" s="49">
        <v>30</v>
      </c>
      <c r="H33" s="64"/>
    </row>
    <row r="34" spans="1:8" ht="12" customHeight="1" x14ac:dyDescent="0.2">
      <c r="A34" s="55">
        <v>3030927</v>
      </c>
      <c r="B34" s="49" t="s">
        <v>34</v>
      </c>
      <c r="C34" s="50" t="s">
        <v>75</v>
      </c>
      <c r="D34" s="14">
        <v>39.400000000000006</v>
      </c>
      <c r="E34" s="41">
        <f t="shared" si="1"/>
        <v>39.400000000000006</v>
      </c>
      <c r="F34" s="49">
        <v>30</v>
      </c>
      <c r="H34" s="64"/>
    </row>
    <row r="35" spans="1:8" ht="12" customHeight="1" x14ac:dyDescent="0.2">
      <c r="A35" s="55">
        <v>3024145</v>
      </c>
      <c r="B35" s="49" t="s">
        <v>35</v>
      </c>
      <c r="C35" s="50" t="s">
        <v>76</v>
      </c>
      <c r="D35" s="14">
        <v>57.050000000000004</v>
      </c>
      <c r="E35" s="41">
        <f t="shared" si="1"/>
        <v>57.050000000000004</v>
      </c>
      <c r="F35" s="49">
        <v>30</v>
      </c>
      <c r="H35" s="64"/>
    </row>
    <row r="36" spans="1:8" ht="12" customHeight="1" x14ac:dyDescent="0.2">
      <c r="A36" s="55">
        <v>3030940</v>
      </c>
      <c r="B36" s="5" t="s">
        <v>36</v>
      </c>
      <c r="C36" s="43" t="s">
        <v>77</v>
      </c>
      <c r="D36" s="14">
        <v>92.25</v>
      </c>
      <c r="E36" s="41">
        <f t="shared" si="1"/>
        <v>92.25</v>
      </c>
      <c r="F36" s="49">
        <v>30</v>
      </c>
      <c r="H36" s="64"/>
    </row>
    <row r="37" spans="1:8" x14ac:dyDescent="0.2">
      <c r="A37" s="55">
        <v>3059214</v>
      </c>
      <c r="B37" s="5" t="s">
        <v>37</v>
      </c>
      <c r="C37" s="43" t="s">
        <v>78</v>
      </c>
      <c r="D37" s="14">
        <v>37.300000000000004</v>
      </c>
      <c r="E37" s="13">
        <f t="shared" ref="E37:E52" si="2">D37-(D37*$E$15)</f>
        <v>37.300000000000004</v>
      </c>
      <c r="F37" s="49">
        <v>20</v>
      </c>
      <c r="H37" s="64"/>
    </row>
    <row r="38" spans="1:8" x14ac:dyDescent="0.2">
      <c r="A38" s="55">
        <v>3059216</v>
      </c>
      <c r="B38" s="5" t="s">
        <v>38</v>
      </c>
      <c r="C38" s="43" t="s">
        <v>79</v>
      </c>
      <c r="D38" s="14">
        <v>65.5</v>
      </c>
      <c r="E38" s="13">
        <f t="shared" si="2"/>
        <v>65.5</v>
      </c>
      <c r="F38" s="5">
        <v>20</v>
      </c>
      <c r="H38" s="64"/>
    </row>
    <row r="39" spans="1:8" x14ac:dyDescent="0.2">
      <c r="A39" s="55">
        <v>3059218</v>
      </c>
      <c r="B39" s="5" t="s">
        <v>39</v>
      </c>
      <c r="C39" s="43" t="s">
        <v>80</v>
      </c>
      <c r="D39" s="14">
        <v>94.45</v>
      </c>
      <c r="E39" s="13">
        <f t="shared" si="2"/>
        <v>94.45</v>
      </c>
      <c r="F39" s="5">
        <v>20</v>
      </c>
      <c r="H39" s="64"/>
    </row>
    <row r="40" spans="1:8" x14ac:dyDescent="0.2">
      <c r="A40" s="55">
        <v>3024137</v>
      </c>
      <c r="B40" s="5" t="s">
        <v>40</v>
      </c>
      <c r="C40" s="43" t="s">
        <v>81</v>
      </c>
      <c r="D40" s="14">
        <v>152</v>
      </c>
      <c r="E40" s="13">
        <f t="shared" si="2"/>
        <v>152</v>
      </c>
      <c r="F40" s="5">
        <v>20</v>
      </c>
      <c r="H40" s="64"/>
    </row>
    <row r="41" spans="1:8" x14ac:dyDescent="0.2">
      <c r="A41" s="55">
        <v>3059215</v>
      </c>
      <c r="B41" s="5" t="s">
        <v>41</v>
      </c>
      <c r="C41" s="43" t="s">
        <v>82</v>
      </c>
      <c r="D41" s="14">
        <v>58.2</v>
      </c>
      <c r="E41" s="13">
        <f t="shared" si="2"/>
        <v>58.2</v>
      </c>
      <c r="F41" s="5">
        <v>12</v>
      </c>
      <c r="H41" s="64"/>
    </row>
    <row r="42" spans="1:8" x14ac:dyDescent="0.2">
      <c r="A42" s="55">
        <v>3059217</v>
      </c>
      <c r="B42" s="5" t="s">
        <v>94</v>
      </c>
      <c r="C42" s="43" t="s">
        <v>83</v>
      </c>
      <c r="D42" s="14">
        <v>102.60000000000001</v>
      </c>
      <c r="E42" s="13">
        <f t="shared" si="2"/>
        <v>102.60000000000001</v>
      </c>
      <c r="F42" s="5">
        <v>12</v>
      </c>
      <c r="H42" s="64"/>
    </row>
    <row r="43" spans="1:8" x14ac:dyDescent="0.2">
      <c r="A43" s="8">
        <v>3022363</v>
      </c>
      <c r="B43" s="5" t="s">
        <v>95</v>
      </c>
      <c r="C43" s="43" t="s">
        <v>84</v>
      </c>
      <c r="D43" s="14">
        <v>144.9</v>
      </c>
      <c r="E43" s="13">
        <f t="shared" si="2"/>
        <v>144.9</v>
      </c>
      <c r="F43" s="5">
        <v>12</v>
      </c>
      <c r="H43" s="64"/>
    </row>
    <row r="44" spans="1:8" x14ac:dyDescent="0.2">
      <c r="A44" s="8">
        <v>3022420</v>
      </c>
      <c r="B44" s="5" t="s">
        <v>96</v>
      </c>
      <c r="C44" s="43" t="s">
        <v>85</v>
      </c>
      <c r="D44" s="14">
        <v>232.9</v>
      </c>
      <c r="E44" s="13">
        <f t="shared" si="2"/>
        <v>232.9</v>
      </c>
      <c r="F44" s="5">
        <v>12</v>
      </c>
      <c r="H44" s="64"/>
    </row>
    <row r="45" spans="1:8" x14ac:dyDescent="0.2">
      <c r="A45" s="8">
        <v>3057435</v>
      </c>
      <c r="B45" s="5" t="s">
        <v>97</v>
      </c>
      <c r="C45" s="43" t="s">
        <v>86</v>
      </c>
      <c r="D45" s="14">
        <v>101.2</v>
      </c>
      <c r="E45" s="13">
        <f t="shared" si="2"/>
        <v>101.2</v>
      </c>
      <c r="F45" s="5">
        <v>6</v>
      </c>
      <c r="H45" s="64"/>
    </row>
    <row r="46" spans="1:8" x14ac:dyDescent="0.2">
      <c r="A46" s="8">
        <v>3057436</v>
      </c>
      <c r="B46" s="5" t="s">
        <v>98</v>
      </c>
      <c r="C46" s="43" t="s">
        <v>87</v>
      </c>
      <c r="D46" s="14">
        <v>170.35000000000002</v>
      </c>
      <c r="E46" s="13">
        <f t="shared" si="2"/>
        <v>170.35000000000002</v>
      </c>
      <c r="F46" s="5">
        <v>6</v>
      </c>
      <c r="H46" s="64"/>
    </row>
    <row r="47" spans="1:8" x14ac:dyDescent="0.2">
      <c r="A47" s="8">
        <v>3057437</v>
      </c>
      <c r="B47" s="5" t="s">
        <v>99</v>
      </c>
      <c r="C47" s="43" t="s">
        <v>88</v>
      </c>
      <c r="D47" s="14">
        <v>245.05</v>
      </c>
      <c r="E47" s="13">
        <f t="shared" si="2"/>
        <v>245.05</v>
      </c>
      <c r="F47" s="5">
        <v>6</v>
      </c>
      <c r="H47" s="64"/>
    </row>
    <row r="48" spans="1:8" x14ac:dyDescent="0.2">
      <c r="A48" s="8">
        <v>3024138</v>
      </c>
      <c r="B48" s="5" t="s">
        <v>100</v>
      </c>
      <c r="C48" s="43" t="s">
        <v>89</v>
      </c>
      <c r="D48" s="14">
        <v>381.25</v>
      </c>
      <c r="E48" s="13">
        <f t="shared" si="2"/>
        <v>381.25</v>
      </c>
      <c r="F48" s="5">
        <v>6</v>
      </c>
      <c r="H48" s="64"/>
    </row>
    <row r="49" spans="1:8" x14ac:dyDescent="0.2">
      <c r="A49" s="8">
        <v>3023205</v>
      </c>
      <c r="B49" s="5" t="s">
        <v>101</v>
      </c>
      <c r="C49" s="43" t="s">
        <v>90</v>
      </c>
      <c r="D49" s="14">
        <v>162.4</v>
      </c>
      <c r="E49" s="13">
        <f t="shared" si="2"/>
        <v>162.4</v>
      </c>
      <c r="F49" s="5">
        <v>4</v>
      </c>
      <c r="H49" s="64"/>
    </row>
    <row r="50" spans="1:8" x14ac:dyDescent="0.2">
      <c r="A50" s="8">
        <v>3023206</v>
      </c>
      <c r="B50" s="5" t="s">
        <v>102</v>
      </c>
      <c r="C50" s="43" t="s">
        <v>91</v>
      </c>
      <c r="D50" s="14">
        <v>274.40000000000003</v>
      </c>
      <c r="E50" s="13">
        <f t="shared" si="2"/>
        <v>274.40000000000003</v>
      </c>
      <c r="F50" s="5">
        <v>4</v>
      </c>
      <c r="H50" s="64"/>
    </row>
    <row r="51" spans="1:8" x14ac:dyDescent="0.2">
      <c r="A51" s="8">
        <v>3057438</v>
      </c>
      <c r="B51" s="5" t="s">
        <v>103</v>
      </c>
      <c r="C51" s="43" t="s">
        <v>92</v>
      </c>
      <c r="D51" s="14">
        <v>390.1</v>
      </c>
      <c r="E51" s="13">
        <f t="shared" si="2"/>
        <v>390.1</v>
      </c>
      <c r="F51" s="5">
        <v>4</v>
      </c>
      <c r="H51" s="64"/>
    </row>
    <row r="52" spans="1:8" x14ac:dyDescent="0.2">
      <c r="A52" s="8">
        <v>3024139</v>
      </c>
      <c r="B52" s="5" t="s">
        <v>104</v>
      </c>
      <c r="C52" s="43" t="s">
        <v>93</v>
      </c>
      <c r="D52" s="14">
        <v>605.55000000000007</v>
      </c>
      <c r="E52" s="13">
        <f t="shared" si="2"/>
        <v>605.55000000000007</v>
      </c>
      <c r="F52" s="5">
        <v>4</v>
      </c>
      <c r="H52" s="64"/>
    </row>
    <row r="53" spans="1:8" x14ac:dyDescent="0.2">
      <c r="A53" s="8">
        <v>3057452</v>
      </c>
      <c r="B53" s="5" t="s">
        <v>1</v>
      </c>
      <c r="C53" s="43" t="s">
        <v>105</v>
      </c>
      <c r="D53" s="14">
        <v>16.3</v>
      </c>
      <c r="E53" s="15">
        <f>D53-(D53*$E$16)</f>
        <v>16.3</v>
      </c>
      <c r="F53" s="5"/>
      <c r="H53" s="64"/>
    </row>
    <row r="54" spans="1:8" x14ac:dyDescent="0.2">
      <c r="A54" s="8">
        <v>3057459</v>
      </c>
      <c r="B54" s="5" t="s">
        <v>2</v>
      </c>
      <c r="C54" s="43" t="s">
        <v>106</v>
      </c>
      <c r="D54" s="14">
        <v>29.900000000000002</v>
      </c>
      <c r="E54" s="15">
        <f t="shared" ref="E54:E76" si="3">D54-(D54*$E$16)</f>
        <v>29.900000000000002</v>
      </c>
      <c r="F54" s="5"/>
      <c r="H54" s="64"/>
    </row>
    <row r="55" spans="1:8" x14ac:dyDescent="0.2">
      <c r="A55" s="8">
        <v>3022344</v>
      </c>
      <c r="B55" s="5" t="s">
        <v>3</v>
      </c>
      <c r="C55" s="43" t="s">
        <v>107</v>
      </c>
      <c r="D55" s="14">
        <v>43.6</v>
      </c>
      <c r="E55" s="15">
        <f t="shared" si="3"/>
        <v>43.6</v>
      </c>
      <c r="F55" s="5"/>
      <c r="H55" s="64"/>
    </row>
    <row r="56" spans="1:8" x14ac:dyDescent="0.2">
      <c r="A56" s="8">
        <v>3022402</v>
      </c>
      <c r="B56" s="5" t="s">
        <v>128</v>
      </c>
      <c r="C56" s="43" t="s">
        <v>108</v>
      </c>
      <c r="D56" s="14">
        <v>68.7</v>
      </c>
      <c r="E56" s="15">
        <f t="shared" si="3"/>
        <v>68.7</v>
      </c>
      <c r="F56" s="5"/>
      <c r="H56" s="64"/>
    </row>
    <row r="57" spans="1:8" x14ac:dyDescent="0.2">
      <c r="A57" s="8">
        <v>3024151</v>
      </c>
      <c r="B57" s="5" t="s">
        <v>4</v>
      </c>
      <c r="C57" s="43" t="s">
        <v>109</v>
      </c>
      <c r="D57" s="14">
        <v>87.75</v>
      </c>
      <c r="E57" s="15">
        <f t="shared" si="3"/>
        <v>87.75</v>
      </c>
      <c r="F57" s="5"/>
      <c r="H57" s="64"/>
    </row>
    <row r="58" spans="1:8" x14ac:dyDescent="0.2">
      <c r="A58" s="8">
        <v>3057453</v>
      </c>
      <c r="B58" s="5" t="s">
        <v>5</v>
      </c>
      <c r="C58" s="43" t="s">
        <v>110</v>
      </c>
      <c r="D58" s="14">
        <v>25.8</v>
      </c>
      <c r="E58" s="15">
        <f t="shared" si="3"/>
        <v>25.8</v>
      </c>
      <c r="F58" s="5"/>
      <c r="H58" s="64"/>
    </row>
    <row r="59" spans="1:8" x14ac:dyDescent="0.2">
      <c r="A59" s="8">
        <v>3057460</v>
      </c>
      <c r="B59" s="5" t="s">
        <v>6</v>
      </c>
      <c r="C59" s="43" t="s">
        <v>111</v>
      </c>
      <c r="D59" s="14">
        <v>46.900000000000006</v>
      </c>
      <c r="E59" s="15">
        <f t="shared" si="3"/>
        <v>46.900000000000006</v>
      </c>
      <c r="F59" s="5"/>
      <c r="H59" s="64"/>
    </row>
    <row r="60" spans="1:8" x14ac:dyDescent="0.2">
      <c r="A60" s="8">
        <v>3022349</v>
      </c>
      <c r="B60" s="5" t="s">
        <v>7</v>
      </c>
      <c r="C60" s="43" t="s">
        <v>112</v>
      </c>
      <c r="D60" s="14">
        <v>68.100000000000009</v>
      </c>
      <c r="E60" s="15">
        <f t="shared" si="3"/>
        <v>68.100000000000009</v>
      </c>
      <c r="F60" s="5"/>
      <c r="H60" s="64"/>
    </row>
    <row r="61" spans="1:8" x14ac:dyDescent="0.2">
      <c r="A61" s="8">
        <v>3022407</v>
      </c>
      <c r="B61" s="5" t="s">
        <v>129</v>
      </c>
      <c r="C61" s="43" t="s">
        <v>113</v>
      </c>
      <c r="D61" s="14">
        <v>106.9</v>
      </c>
      <c r="E61" s="15">
        <f t="shared" si="3"/>
        <v>106.9</v>
      </c>
      <c r="F61" s="5"/>
      <c r="H61" s="64"/>
    </row>
    <row r="62" spans="1:8" x14ac:dyDescent="0.2">
      <c r="A62" s="8">
        <v>3022450</v>
      </c>
      <c r="B62" s="5" t="s">
        <v>8</v>
      </c>
      <c r="C62" s="43" t="s">
        <v>114</v>
      </c>
      <c r="D62" s="14">
        <v>138.20000000000002</v>
      </c>
      <c r="E62" s="15">
        <f t="shared" si="3"/>
        <v>138.20000000000002</v>
      </c>
      <c r="F62" s="5"/>
      <c r="H62" s="64"/>
    </row>
    <row r="63" spans="1:8" x14ac:dyDescent="0.2">
      <c r="A63" s="8">
        <v>3057461</v>
      </c>
      <c r="B63" s="5" t="s">
        <v>9</v>
      </c>
      <c r="C63" s="43" t="s">
        <v>115</v>
      </c>
      <c r="D63" s="14">
        <v>76.800000000000011</v>
      </c>
      <c r="E63" s="15">
        <f t="shared" si="3"/>
        <v>76.800000000000011</v>
      </c>
      <c r="F63" s="5"/>
      <c r="H63" s="64"/>
    </row>
    <row r="64" spans="1:8" x14ac:dyDescent="0.2">
      <c r="A64" s="8">
        <v>3022354</v>
      </c>
      <c r="B64" s="5" t="s">
        <v>10</v>
      </c>
      <c r="C64" s="43" t="s">
        <v>116</v>
      </c>
      <c r="D64" s="14">
        <v>110.75</v>
      </c>
      <c r="E64" s="15">
        <f t="shared" si="3"/>
        <v>110.75</v>
      </c>
      <c r="F64" s="5"/>
      <c r="H64" s="64"/>
    </row>
    <row r="65" spans="1:8" x14ac:dyDescent="0.2">
      <c r="A65" s="8">
        <v>3022412</v>
      </c>
      <c r="B65" s="5" t="s">
        <v>11</v>
      </c>
      <c r="C65" s="43" t="s">
        <v>117</v>
      </c>
      <c r="D65" s="14">
        <v>178.4</v>
      </c>
      <c r="E65" s="15">
        <f t="shared" si="3"/>
        <v>178.4</v>
      </c>
      <c r="F65" s="5"/>
      <c r="H65" s="64"/>
    </row>
    <row r="66" spans="1:8" x14ac:dyDescent="0.2">
      <c r="A66" s="8">
        <v>3022457</v>
      </c>
      <c r="B66" s="5" t="s">
        <v>12</v>
      </c>
      <c r="C66" s="43" t="s">
        <v>118</v>
      </c>
      <c r="D66" s="14">
        <v>218.8</v>
      </c>
      <c r="E66" s="15">
        <f t="shared" si="3"/>
        <v>218.8</v>
      </c>
      <c r="F66" s="5"/>
      <c r="H66" s="64"/>
    </row>
    <row r="67" spans="1:8" x14ac:dyDescent="0.2">
      <c r="A67" s="8">
        <v>3057462</v>
      </c>
      <c r="B67" s="5" t="s">
        <v>13</v>
      </c>
      <c r="C67" s="43" t="s">
        <v>119</v>
      </c>
      <c r="D67" s="14">
        <v>120.2</v>
      </c>
      <c r="E67" s="15">
        <f t="shared" si="3"/>
        <v>120.2</v>
      </c>
      <c r="F67" s="5"/>
      <c r="H67" s="64"/>
    </row>
    <row r="68" spans="1:8" x14ac:dyDescent="0.2">
      <c r="A68" s="8">
        <v>3022360</v>
      </c>
      <c r="B68" s="5" t="s">
        <v>14</v>
      </c>
      <c r="C68" s="43" t="s">
        <v>120</v>
      </c>
      <c r="D68" s="14">
        <v>173</v>
      </c>
      <c r="E68" s="15">
        <f t="shared" si="3"/>
        <v>173</v>
      </c>
      <c r="F68" s="5"/>
      <c r="H68" s="64"/>
    </row>
    <row r="69" spans="1:8" x14ac:dyDescent="0.2">
      <c r="A69" s="8">
        <v>3057468</v>
      </c>
      <c r="B69" s="5" t="s">
        <v>15</v>
      </c>
      <c r="C69" s="43" t="s">
        <v>121</v>
      </c>
      <c r="D69" s="14">
        <v>270.35000000000002</v>
      </c>
      <c r="E69" s="15">
        <f t="shared" si="3"/>
        <v>270.35000000000002</v>
      </c>
      <c r="F69" s="5"/>
      <c r="H69" s="64"/>
    </row>
    <row r="70" spans="1:8" x14ac:dyDescent="0.2">
      <c r="A70" s="8">
        <v>3022464</v>
      </c>
      <c r="B70" s="5" t="s">
        <v>16</v>
      </c>
      <c r="C70" s="43" t="s">
        <v>122</v>
      </c>
      <c r="D70" s="14">
        <v>344.5</v>
      </c>
      <c r="E70" s="15">
        <f t="shared" si="3"/>
        <v>344.5</v>
      </c>
      <c r="F70" s="5"/>
      <c r="H70" s="64"/>
    </row>
    <row r="71" spans="1:8" x14ac:dyDescent="0.2">
      <c r="A71" s="8">
        <v>3030762</v>
      </c>
      <c r="B71" s="5" t="s">
        <v>17</v>
      </c>
      <c r="C71" s="43" t="s">
        <v>123</v>
      </c>
      <c r="D71" s="14">
        <v>283.8</v>
      </c>
      <c r="E71" s="15">
        <f t="shared" si="3"/>
        <v>283.8</v>
      </c>
      <c r="F71" s="5"/>
      <c r="H71" s="64"/>
    </row>
    <row r="72" spans="1:8" x14ac:dyDescent="0.2">
      <c r="A72" s="8">
        <v>3022423</v>
      </c>
      <c r="B72" s="5" t="s">
        <v>18</v>
      </c>
      <c r="C72" s="43" t="s">
        <v>124</v>
      </c>
      <c r="D72" s="14">
        <v>446.95000000000005</v>
      </c>
      <c r="E72" s="15">
        <f t="shared" si="3"/>
        <v>446.95000000000005</v>
      </c>
      <c r="F72" s="5"/>
      <c r="H72" s="64"/>
    </row>
    <row r="73" spans="1:8" x14ac:dyDescent="0.2">
      <c r="A73" s="8">
        <v>3033589</v>
      </c>
      <c r="B73" s="5" t="s">
        <v>19</v>
      </c>
      <c r="C73" s="43" t="s">
        <v>125</v>
      </c>
      <c r="D73" s="14">
        <v>565.15</v>
      </c>
      <c r="E73" s="15">
        <f t="shared" si="3"/>
        <v>565.15</v>
      </c>
      <c r="F73" s="5"/>
      <c r="H73" s="64"/>
    </row>
    <row r="74" spans="1:8" x14ac:dyDescent="0.2">
      <c r="A74" s="8">
        <v>3057466</v>
      </c>
      <c r="B74" s="5" t="s">
        <v>20</v>
      </c>
      <c r="C74" s="43" t="s">
        <v>126</v>
      </c>
      <c r="D74" s="14">
        <v>458.25</v>
      </c>
      <c r="E74" s="15">
        <f t="shared" si="3"/>
        <v>458.25</v>
      </c>
      <c r="F74" s="5"/>
      <c r="H74" s="64"/>
    </row>
    <row r="75" spans="1:8" x14ac:dyDescent="0.2">
      <c r="A75" s="8">
        <v>3024377</v>
      </c>
      <c r="B75" s="5"/>
      <c r="C75" s="43" t="s">
        <v>1196</v>
      </c>
      <c r="D75" s="14">
        <v>704.6</v>
      </c>
      <c r="E75" s="15">
        <f t="shared" si="3"/>
        <v>704.6</v>
      </c>
      <c r="F75" s="5"/>
      <c r="H75" s="64"/>
    </row>
    <row r="76" spans="1:8" x14ac:dyDescent="0.2">
      <c r="A76" s="8">
        <v>3033590</v>
      </c>
      <c r="B76" s="5" t="s">
        <v>21</v>
      </c>
      <c r="C76" s="43" t="s">
        <v>127</v>
      </c>
      <c r="D76" s="14">
        <v>894.2</v>
      </c>
      <c r="E76" s="15">
        <f t="shared" si="3"/>
        <v>894.2</v>
      </c>
      <c r="F76" s="5"/>
      <c r="H76" s="64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5860B"/>
  </sheetPr>
  <dimension ref="A1:G57"/>
  <sheetViews>
    <sheetView zoomScaleNormal="100" workbookViewId="0">
      <pane ySplit="14" topLeftCell="A15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25" customWidth="1"/>
    <col min="6" max="16384" width="9.140625" style="1"/>
  </cols>
  <sheetData>
    <row r="1" spans="1:7" ht="11.25" customHeight="1" x14ac:dyDescent="0.2">
      <c r="A1" s="35"/>
      <c r="B1" s="35"/>
      <c r="C1" s="32"/>
      <c r="D1" s="36"/>
      <c r="E1" s="37"/>
    </row>
    <row r="2" spans="1:7" x14ac:dyDescent="0.2">
      <c r="A2" s="35"/>
      <c r="B2" s="35"/>
      <c r="C2" s="32"/>
      <c r="D2" s="36"/>
      <c r="E2" s="37"/>
    </row>
    <row r="3" spans="1:7" ht="10.5" customHeight="1" x14ac:dyDescent="0.2">
      <c r="A3" s="16"/>
      <c r="B3" s="16"/>
      <c r="C3" s="17"/>
      <c r="D3" s="18"/>
      <c r="E3" s="19"/>
    </row>
    <row r="4" spans="1:7" ht="10.5" customHeight="1" x14ac:dyDescent="0.2">
      <c r="A4" s="20"/>
      <c r="B4" s="20"/>
      <c r="C4" s="17"/>
      <c r="D4" s="18"/>
      <c r="E4" s="19"/>
    </row>
    <row r="5" spans="1:7" ht="10.5" customHeight="1" x14ac:dyDescent="0.2">
      <c r="A5" s="20"/>
      <c r="B5" s="20"/>
      <c r="C5" s="17"/>
      <c r="D5" s="18"/>
      <c r="E5" s="19"/>
    </row>
    <row r="6" spans="1:7" ht="10.5" customHeight="1" x14ac:dyDescent="0.2">
      <c r="A6" s="20"/>
      <c r="B6" s="20"/>
      <c r="C6" s="17"/>
      <c r="D6" s="18"/>
      <c r="E6" s="19"/>
    </row>
    <row r="7" spans="1:7" ht="12.75" customHeight="1" x14ac:dyDescent="0.2">
      <c r="A7" s="21"/>
      <c r="B7" s="22"/>
      <c r="C7" s="23"/>
      <c r="D7" s="22"/>
      <c r="E7" s="19"/>
    </row>
    <row r="8" spans="1:7" ht="8.25" customHeight="1" x14ac:dyDescent="0.2">
      <c r="A8" s="20"/>
      <c r="B8" s="22"/>
      <c r="C8" s="17"/>
      <c r="D8" s="27"/>
      <c r="E8" s="31"/>
    </row>
    <row r="9" spans="1:7" ht="27" customHeight="1" x14ac:dyDescent="0.2">
      <c r="A9" s="33"/>
      <c r="B9" s="33"/>
      <c r="C9" s="38"/>
      <c r="D9" s="33"/>
      <c r="E9" s="39"/>
    </row>
    <row r="10" spans="1:7" ht="18" customHeight="1" x14ac:dyDescent="0.2">
      <c r="A10" s="32"/>
      <c r="B10" s="32"/>
      <c r="C10" s="38"/>
      <c r="D10" s="36"/>
      <c r="E10" s="37"/>
    </row>
    <row r="11" spans="1:7" ht="12" customHeight="1" x14ac:dyDescent="0.2">
      <c r="A11" s="32"/>
      <c r="B11" s="32"/>
      <c r="C11" s="32"/>
      <c r="D11" s="36"/>
      <c r="E11" s="67" t="s">
        <v>1415</v>
      </c>
    </row>
    <row r="12" spans="1:7" ht="12" customHeight="1" x14ac:dyDescent="0.2">
      <c r="A12" s="24"/>
      <c r="B12" s="32"/>
      <c r="C12" s="34" t="s">
        <v>878</v>
      </c>
      <c r="E12" s="40" t="s">
        <v>60</v>
      </c>
    </row>
    <row r="13" spans="1:7" ht="12" customHeight="1" x14ac:dyDescent="0.2">
      <c r="A13" s="24"/>
      <c r="B13" s="32"/>
      <c r="C13" s="32"/>
      <c r="D13" s="28" t="s">
        <v>1258</v>
      </c>
      <c r="E13" s="9">
        <v>0</v>
      </c>
    </row>
    <row r="14" spans="1:7" ht="12" customHeight="1" x14ac:dyDescent="0.2">
      <c r="A14" s="3" t="s">
        <v>882</v>
      </c>
      <c r="B14" s="3" t="s">
        <v>22</v>
      </c>
      <c r="C14" s="3" t="s">
        <v>0</v>
      </c>
      <c r="D14" s="4" t="s">
        <v>881</v>
      </c>
      <c r="E14" s="4" t="s">
        <v>42</v>
      </c>
    </row>
    <row r="15" spans="1:7" x14ac:dyDescent="0.2">
      <c r="A15" s="55">
        <v>3043917</v>
      </c>
      <c r="B15" s="55" t="s">
        <v>1180</v>
      </c>
      <c r="C15" s="6" t="s">
        <v>883</v>
      </c>
      <c r="D15" s="14">
        <v>6.3500000000000005</v>
      </c>
      <c r="E15" s="12">
        <f t="shared" ref="E15:E57" si="0">D15-(D15*$E$13)</f>
        <v>6.3500000000000005</v>
      </c>
      <c r="G15" s="64"/>
    </row>
    <row r="16" spans="1:7" x14ac:dyDescent="0.2">
      <c r="A16" s="55">
        <v>3040752</v>
      </c>
      <c r="B16" s="55" t="s">
        <v>1181</v>
      </c>
      <c r="C16" s="6" t="s">
        <v>131</v>
      </c>
      <c r="D16" s="14">
        <v>11.2</v>
      </c>
      <c r="E16" s="12">
        <f t="shared" si="0"/>
        <v>11.2</v>
      </c>
      <c r="G16" s="64"/>
    </row>
    <row r="17" spans="1:7" x14ac:dyDescent="0.2">
      <c r="A17" s="55">
        <v>3040754</v>
      </c>
      <c r="B17" s="55" t="s">
        <v>1182</v>
      </c>
      <c r="C17" s="6" t="s">
        <v>132</v>
      </c>
      <c r="D17" s="14">
        <v>19.3</v>
      </c>
      <c r="E17" s="12">
        <f t="shared" si="0"/>
        <v>19.3</v>
      </c>
      <c r="G17" s="64"/>
    </row>
    <row r="18" spans="1:7" x14ac:dyDescent="0.2">
      <c r="A18" s="55">
        <v>3040755</v>
      </c>
      <c r="B18" s="55" t="s">
        <v>1183</v>
      </c>
      <c r="C18" s="6" t="s">
        <v>133</v>
      </c>
      <c r="D18" s="14">
        <v>28.150000000000002</v>
      </c>
      <c r="E18" s="12">
        <f t="shared" si="0"/>
        <v>28.150000000000002</v>
      </c>
      <c r="G18" s="64"/>
    </row>
    <row r="19" spans="1:7" x14ac:dyDescent="0.2">
      <c r="A19" s="55">
        <v>3057516</v>
      </c>
      <c r="B19" s="55"/>
      <c r="C19" s="6" t="s">
        <v>1397</v>
      </c>
      <c r="D19" s="14">
        <v>40</v>
      </c>
      <c r="E19" s="12">
        <f t="shared" si="0"/>
        <v>40</v>
      </c>
      <c r="G19" s="64"/>
    </row>
    <row r="20" spans="1:7" x14ac:dyDescent="0.2">
      <c r="A20" s="55">
        <v>3040914</v>
      </c>
      <c r="B20" s="55" t="s">
        <v>1184</v>
      </c>
      <c r="C20" s="6" t="s">
        <v>134</v>
      </c>
      <c r="D20" s="14">
        <v>52.800000000000004</v>
      </c>
      <c r="E20" s="12">
        <f t="shared" si="0"/>
        <v>52.800000000000004</v>
      </c>
      <c r="G20" s="64"/>
    </row>
    <row r="21" spans="1:7" x14ac:dyDescent="0.2">
      <c r="A21" s="55">
        <v>3057517</v>
      </c>
      <c r="B21" s="55"/>
      <c r="C21" s="6" t="s">
        <v>1398</v>
      </c>
      <c r="D21" s="14">
        <v>51.800000000000004</v>
      </c>
      <c r="E21" s="12">
        <f t="shared" si="0"/>
        <v>51.800000000000004</v>
      </c>
      <c r="G21" s="64"/>
    </row>
    <row r="22" spans="1:7" x14ac:dyDescent="0.2">
      <c r="A22" s="55">
        <v>3057493</v>
      </c>
      <c r="B22" s="55" t="s">
        <v>43</v>
      </c>
      <c r="C22" s="6" t="s">
        <v>135</v>
      </c>
      <c r="D22" s="14">
        <v>20.6</v>
      </c>
      <c r="E22" s="12">
        <f t="shared" si="0"/>
        <v>20.6</v>
      </c>
      <c r="G22" s="64"/>
    </row>
    <row r="23" spans="1:7" x14ac:dyDescent="0.2">
      <c r="A23" s="55">
        <v>3057500</v>
      </c>
      <c r="B23" s="55" t="s">
        <v>44</v>
      </c>
      <c r="C23" s="6" t="s">
        <v>136</v>
      </c>
      <c r="D23" s="14">
        <v>38.400000000000006</v>
      </c>
      <c r="E23" s="12">
        <f t="shared" si="0"/>
        <v>38.400000000000006</v>
      </c>
      <c r="G23" s="64"/>
    </row>
    <row r="24" spans="1:7" x14ac:dyDescent="0.2">
      <c r="A24" s="55">
        <v>3057507</v>
      </c>
      <c r="B24" s="55" t="s">
        <v>45</v>
      </c>
      <c r="C24" s="6" t="s">
        <v>137</v>
      </c>
      <c r="D24" s="14">
        <v>55.900000000000006</v>
      </c>
      <c r="E24" s="12">
        <f t="shared" si="0"/>
        <v>55.900000000000006</v>
      </c>
      <c r="G24" s="64"/>
    </row>
    <row r="25" spans="1:7" x14ac:dyDescent="0.2">
      <c r="A25" s="55">
        <v>3057518</v>
      </c>
      <c r="B25" s="55"/>
      <c r="C25" s="6" t="s">
        <v>1198</v>
      </c>
      <c r="D25" s="14">
        <v>91.5</v>
      </c>
      <c r="E25" s="12">
        <f t="shared" si="0"/>
        <v>91.5</v>
      </c>
      <c r="G25" s="64"/>
    </row>
    <row r="26" spans="1:7" x14ac:dyDescent="0.2">
      <c r="A26" s="57">
        <v>3039116</v>
      </c>
      <c r="B26" s="55" t="s">
        <v>46</v>
      </c>
      <c r="C26" s="6" t="s">
        <v>138</v>
      </c>
      <c r="D26" s="14">
        <v>110.60000000000001</v>
      </c>
      <c r="E26" s="12">
        <f t="shared" si="0"/>
        <v>110.60000000000001</v>
      </c>
      <c r="G26" s="64"/>
    </row>
    <row r="27" spans="1:7" x14ac:dyDescent="0.2">
      <c r="A27" s="57">
        <v>3057494</v>
      </c>
      <c r="B27" s="55" t="s">
        <v>47</v>
      </c>
      <c r="C27" s="6" t="s">
        <v>139</v>
      </c>
      <c r="D27" s="14">
        <v>34.550000000000004</v>
      </c>
      <c r="E27" s="12">
        <f t="shared" si="0"/>
        <v>34.550000000000004</v>
      </c>
      <c r="G27" s="64"/>
    </row>
    <row r="28" spans="1:7" x14ac:dyDescent="0.2">
      <c r="A28" s="57">
        <v>3057501</v>
      </c>
      <c r="B28" s="55" t="s">
        <v>48</v>
      </c>
      <c r="C28" s="6" t="s">
        <v>140</v>
      </c>
      <c r="D28" s="14">
        <v>61.75</v>
      </c>
      <c r="E28" s="12">
        <f t="shared" si="0"/>
        <v>61.75</v>
      </c>
      <c r="G28" s="64"/>
    </row>
    <row r="29" spans="1:7" x14ac:dyDescent="0.2">
      <c r="A29" s="57">
        <v>3057508</v>
      </c>
      <c r="B29" s="55" t="s">
        <v>49</v>
      </c>
      <c r="C29" s="6" t="s">
        <v>141</v>
      </c>
      <c r="D29" s="14">
        <v>89.65</v>
      </c>
      <c r="E29" s="12">
        <f t="shared" si="0"/>
        <v>89.65</v>
      </c>
      <c r="G29" s="64"/>
    </row>
    <row r="30" spans="1:7" x14ac:dyDescent="0.2">
      <c r="A30" s="57">
        <v>3057519</v>
      </c>
      <c r="B30" s="55"/>
      <c r="C30" s="6" t="s">
        <v>1199</v>
      </c>
      <c r="D30" s="14">
        <v>143.55000000000001</v>
      </c>
      <c r="E30" s="12">
        <f t="shared" si="0"/>
        <v>143.55000000000001</v>
      </c>
      <c r="G30" s="64"/>
    </row>
    <row r="31" spans="1:7" x14ac:dyDescent="0.2">
      <c r="A31" s="57">
        <v>3039118</v>
      </c>
      <c r="B31" s="55" t="s">
        <v>50</v>
      </c>
      <c r="C31" s="6" t="s">
        <v>142</v>
      </c>
      <c r="D31" s="14">
        <v>170.20000000000002</v>
      </c>
      <c r="E31" s="12">
        <f t="shared" si="0"/>
        <v>170.20000000000002</v>
      </c>
      <c r="G31" s="64"/>
    </row>
    <row r="32" spans="1:7" x14ac:dyDescent="0.2">
      <c r="A32" s="57">
        <v>3057502</v>
      </c>
      <c r="B32" s="55" t="s">
        <v>51</v>
      </c>
      <c r="C32" s="6" t="s">
        <v>143</v>
      </c>
      <c r="D32" s="14">
        <v>94.95</v>
      </c>
      <c r="E32" s="12">
        <f t="shared" si="0"/>
        <v>94.95</v>
      </c>
      <c r="G32" s="64"/>
    </row>
    <row r="33" spans="1:7" x14ac:dyDescent="0.2">
      <c r="A33" s="57">
        <v>3057509</v>
      </c>
      <c r="B33" s="55" t="s">
        <v>52</v>
      </c>
      <c r="C33" s="6" t="s">
        <v>144</v>
      </c>
      <c r="D33" s="14">
        <v>140.5</v>
      </c>
      <c r="E33" s="12">
        <f t="shared" si="0"/>
        <v>140.5</v>
      </c>
      <c r="G33" s="64"/>
    </row>
    <row r="34" spans="1:7" x14ac:dyDescent="0.2">
      <c r="A34" s="57">
        <v>3057520</v>
      </c>
      <c r="B34" s="55"/>
      <c r="C34" s="6" t="s">
        <v>1200</v>
      </c>
      <c r="D34" s="14">
        <v>230.8</v>
      </c>
      <c r="E34" s="12">
        <f t="shared" si="0"/>
        <v>230.8</v>
      </c>
      <c r="G34" s="64"/>
    </row>
    <row r="35" spans="1:7" x14ac:dyDescent="0.2">
      <c r="A35" s="57">
        <v>3039177</v>
      </c>
      <c r="B35" s="55" t="s">
        <v>53</v>
      </c>
      <c r="C35" s="6" t="s">
        <v>145</v>
      </c>
      <c r="D35" s="14">
        <v>259.85000000000002</v>
      </c>
      <c r="E35" s="12">
        <f t="shared" si="0"/>
        <v>259.85000000000002</v>
      </c>
      <c r="G35" s="64"/>
    </row>
    <row r="36" spans="1:7" x14ac:dyDescent="0.2">
      <c r="A36" s="57">
        <v>3057503</v>
      </c>
      <c r="B36" s="55" t="s">
        <v>884</v>
      </c>
      <c r="C36" s="6" t="s">
        <v>885</v>
      </c>
      <c r="D36" s="14">
        <v>149.20000000000002</v>
      </c>
      <c r="E36" s="12">
        <f t="shared" si="0"/>
        <v>149.20000000000002</v>
      </c>
      <c r="G36" s="64"/>
    </row>
    <row r="37" spans="1:7" x14ac:dyDescent="0.2">
      <c r="A37" s="57">
        <v>3057510</v>
      </c>
      <c r="B37" s="55" t="s">
        <v>54</v>
      </c>
      <c r="C37" s="6" t="s">
        <v>146</v>
      </c>
      <c r="D37" s="14">
        <v>219.10000000000002</v>
      </c>
      <c r="E37" s="12">
        <f t="shared" si="0"/>
        <v>219.10000000000002</v>
      </c>
      <c r="G37" s="64"/>
    </row>
    <row r="38" spans="1:7" x14ac:dyDescent="0.2">
      <c r="A38" s="57">
        <v>3057521</v>
      </c>
      <c r="B38" s="55"/>
      <c r="C38" s="6" t="s">
        <v>979</v>
      </c>
      <c r="D38" s="14">
        <v>348.3</v>
      </c>
      <c r="E38" s="12">
        <f t="shared" si="0"/>
        <v>348.3</v>
      </c>
      <c r="G38" s="64"/>
    </row>
    <row r="39" spans="1:7" x14ac:dyDescent="0.2">
      <c r="A39" s="57">
        <v>3039148</v>
      </c>
      <c r="B39" s="55" t="s">
        <v>55</v>
      </c>
      <c r="C39" s="6" t="s">
        <v>147</v>
      </c>
      <c r="D39" s="14">
        <v>411.70000000000005</v>
      </c>
      <c r="E39" s="12">
        <f t="shared" si="0"/>
        <v>411.70000000000005</v>
      </c>
      <c r="G39" s="64"/>
    </row>
    <row r="40" spans="1:7" x14ac:dyDescent="0.2">
      <c r="A40" s="57">
        <v>3057511</v>
      </c>
      <c r="B40" s="55" t="s">
        <v>56</v>
      </c>
      <c r="C40" s="6" t="s">
        <v>148</v>
      </c>
      <c r="D40" s="14">
        <v>368.35</v>
      </c>
      <c r="E40" s="12">
        <f t="shared" si="0"/>
        <v>368.35</v>
      </c>
      <c r="G40" s="64"/>
    </row>
    <row r="41" spans="1:7" x14ac:dyDescent="0.2">
      <c r="A41" s="57">
        <v>3057522</v>
      </c>
      <c r="B41" s="55"/>
      <c r="C41" s="6" t="s">
        <v>1201</v>
      </c>
      <c r="D41" s="14">
        <v>592.35</v>
      </c>
      <c r="E41" s="12">
        <f t="shared" si="0"/>
        <v>592.35</v>
      </c>
      <c r="G41" s="64"/>
    </row>
    <row r="42" spans="1:7" x14ac:dyDescent="0.2">
      <c r="A42" s="57">
        <v>3039149</v>
      </c>
      <c r="B42" s="55" t="s">
        <v>57</v>
      </c>
      <c r="C42" s="6" t="s">
        <v>149</v>
      </c>
      <c r="D42" s="14">
        <v>672.65000000000009</v>
      </c>
      <c r="E42" s="12">
        <f t="shared" si="0"/>
        <v>672.65000000000009</v>
      </c>
      <c r="G42" s="64"/>
    </row>
    <row r="43" spans="1:7" x14ac:dyDescent="0.2">
      <c r="A43" s="57">
        <v>3039073</v>
      </c>
      <c r="B43" s="55" t="s">
        <v>58</v>
      </c>
      <c r="C43" s="6" t="s">
        <v>150</v>
      </c>
      <c r="D43" s="14">
        <v>567.9</v>
      </c>
      <c r="E43" s="12">
        <f t="shared" si="0"/>
        <v>567.9</v>
      </c>
      <c r="G43" s="64"/>
    </row>
    <row r="44" spans="1:7" x14ac:dyDescent="0.2">
      <c r="A44" s="57">
        <v>3057523</v>
      </c>
      <c r="B44" s="55"/>
      <c r="C44" s="6" t="s">
        <v>1202</v>
      </c>
      <c r="D44" s="14">
        <v>876.90000000000009</v>
      </c>
      <c r="E44" s="12">
        <f t="shared" si="0"/>
        <v>876.90000000000009</v>
      </c>
      <c r="G44" s="64"/>
    </row>
    <row r="45" spans="1:7" x14ac:dyDescent="0.2">
      <c r="A45" s="57">
        <v>3040915</v>
      </c>
      <c r="B45" s="55" t="s">
        <v>59</v>
      </c>
      <c r="C45" s="6" t="s">
        <v>151</v>
      </c>
      <c r="D45" s="14">
        <v>1061.4000000000001</v>
      </c>
      <c r="E45" s="12">
        <f t="shared" si="0"/>
        <v>1061.4000000000001</v>
      </c>
      <c r="G45" s="64"/>
    </row>
    <row r="46" spans="1:7" x14ac:dyDescent="0.2">
      <c r="A46" s="57">
        <v>3067100</v>
      </c>
      <c r="B46" s="55"/>
      <c r="C46" s="6" t="s">
        <v>886</v>
      </c>
      <c r="D46" s="14">
        <v>106.9</v>
      </c>
      <c r="E46" s="12">
        <f t="shared" si="0"/>
        <v>106.9</v>
      </c>
      <c r="G46" s="64"/>
    </row>
    <row r="47" spans="1:7" x14ac:dyDescent="0.2">
      <c r="A47" s="57">
        <v>3069998</v>
      </c>
      <c r="B47" s="55"/>
      <c r="C47" s="6" t="s">
        <v>887</v>
      </c>
      <c r="D47" s="14">
        <v>161.05000000000001</v>
      </c>
      <c r="E47" s="12">
        <f t="shared" si="0"/>
        <v>161.05000000000001</v>
      </c>
      <c r="G47" s="64"/>
    </row>
    <row r="48" spans="1:7" x14ac:dyDescent="0.2">
      <c r="A48" s="57">
        <v>3070029</v>
      </c>
      <c r="B48" s="55"/>
      <c r="C48" s="6" t="s">
        <v>888</v>
      </c>
      <c r="D48" s="14">
        <v>257.3</v>
      </c>
      <c r="E48" s="12">
        <f t="shared" si="0"/>
        <v>257.3</v>
      </c>
      <c r="G48" s="64"/>
    </row>
    <row r="49" spans="1:7" x14ac:dyDescent="0.2">
      <c r="A49" s="57">
        <v>3079220</v>
      </c>
      <c r="B49" s="55"/>
      <c r="C49" s="6" t="s">
        <v>889</v>
      </c>
      <c r="D49" s="14">
        <v>394.20000000000005</v>
      </c>
      <c r="E49" s="12">
        <f t="shared" si="0"/>
        <v>394.20000000000005</v>
      </c>
      <c r="G49" s="64"/>
    </row>
    <row r="50" spans="1:7" x14ac:dyDescent="0.2">
      <c r="A50" s="57">
        <v>3079729</v>
      </c>
      <c r="B50" s="55"/>
      <c r="C50" s="6" t="s">
        <v>890</v>
      </c>
      <c r="D50" s="14">
        <v>646.55000000000007</v>
      </c>
      <c r="E50" s="12">
        <f t="shared" si="0"/>
        <v>646.55000000000007</v>
      </c>
      <c r="G50" s="64"/>
    </row>
    <row r="51" spans="1:7" x14ac:dyDescent="0.2">
      <c r="A51" s="57">
        <v>3070030</v>
      </c>
      <c r="B51" s="55"/>
      <c r="C51" s="6" t="s">
        <v>891</v>
      </c>
      <c r="D51" s="14">
        <v>1083.5</v>
      </c>
      <c r="E51" s="12">
        <f t="shared" si="0"/>
        <v>1083.5</v>
      </c>
      <c r="G51" s="64"/>
    </row>
    <row r="52" spans="1:7" x14ac:dyDescent="0.2">
      <c r="A52" s="57">
        <v>3080219</v>
      </c>
      <c r="B52" s="55" t="s">
        <v>1185</v>
      </c>
      <c r="C52" s="6" t="s">
        <v>872</v>
      </c>
      <c r="D52" s="61">
        <v>125.80000000000001</v>
      </c>
      <c r="E52" s="12">
        <f t="shared" si="0"/>
        <v>125.80000000000001</v>
      </c>
      <c r="G52" s="64"/>
    </row>
    <row r="53" spans="1:7" x14ac:dyDescent="0.2">
      <c r="A53" s="57">
        <v>3043920</v>
      </c>
      <c r="B53" s="55" t="s">
        <v>1186</v>
      </c>
      <c r="C53" s="6" t="s">
        <v>873</v>
      </c>
      <c r="D53" s="61">
        <v>209</v>
      </c>
      <c r="E53" s="12">
        <f t="shared" si="0"/>
        <v>209</v>
      </c>
      <c r="G53" s="64"/>
    </row>
    <row r="54" spans="1:7" x14ac:dyDescent="0.2">
      <c r="A54" s="57">
        <v>3043921</v>
      </c>
      <c r="B54" s="55" t="s">
        <v>1187</v>
      </c>
      <c r="C54" s="6" t="s">
        <v>874</v>
      </c>
      <c r="D54" s="61">
        <v>317.70000000000005</v>
      </c>
      <c r="E54" s="12">
        <f t="shared" si="0"/>
        <v>317.70000000000005</v>
      </c>
      <c r="G54" s="64"/>
    </row>
    <row r="55" spans="1:7" x14ac:dyDescent="0.2">
      <c r="A55" s="57">
        <v>3080223</v>
      </c>
      <c r="B55" s="55" t="s">
        <v>1188</v>
      </c>
      <c r="C55" s="6" t="s">
        <v>875</v>
      </c>
      <c r="D55" s="61">
        <v>485.95000000000005</v>
      </c>
      <c r="E55" s="12">
        <f t="shared" si="0"/>
        <v>485.95000000000005</v>
      </c>
      <c r="G55" s="64"/>
    </row>
    <row r="56" spans="1:7" x14ac:dyDescent="0.2">
      <c r="A56" s="57">
        <v>3043923</v>
      </c>
      <c r="B56" s="55" t="s">
        <v>1189</v>
      </c>
      <c r="C56" s="6" t="s">
        <v>876</v>
      </c>
      <c r="D56" s="61">
        <v>823.5</v>
      </c>
      <c r="E56" s="12">
        <f t="shared" si="0"/>
        <v>823.5</v>
      </c>
      <c r="G56" s="64"/>
    </row>
    <row r="57" spans="1:7" x14ac:dyDescent="0.2">
      <c r="A57" s="57">
        <v>3043924</v>
      </c>
      <c r="B57" s="55" t="s">
        <v>1190</v>
      </c>
      <c r="C57" s="6" t="s">
        <v>877</v>
      </c>
      <c r="D57" s="61">
        <v>1305.6000000000001</v>
      </c>
      <c r="E57" s="12">
        <f t="shared" si="0"/>
        <v>1305.6000000000001</v>
      </c>
      <c r="G57" s="64"/>
    </row>
  </sheetData>
  <phoneticPr fontId="44" type="noConversion"/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3561D"/>
  </sheetPr>
  <dimension ref="A1:I199"/>
  <sheetViews>
    <sheetView zoomScaleNormal="100" workbookViewId="0">
      <pane ySplit="14" topLeftCell="A15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25" customWidth="1"/>
    <col min="6" max="7" width="9.140625" style="44"/>
    <col min="8" max="8" width="9.140625" style="1"/>
    <col min="9" max="9" width="14.85546875" style="1" bestFit="1" customWidth="1"/>
    <col min="10" max="16384" width="9.140625" style="1"/>
  </cols>
  <sheetData>
    <row r="1" spans="1:9" ht="11.25" customHeight="1" x14ac:dyDescent="0.2">
      <c r="A1" s="35"/>
      <c r="B1" s="35"/>
      <c r="C1" s="32"/>
      <c r="D1" s="36"/>
      <c r="E1" s="37"/>
    </row>
    <row r="2" spans="1:9" x14ac:dyDescent="0.2">
      <c r="A2" s="35"/>
      <c r="B2" s="35"/>
      <c r="C2" s="32"/>
      <c r="D2" s="36"/>
      <c r="E2" s="37"/>
    </row>
    <row r="3" spans="1:9" x14ac:dyDescent="0.2">
      <c r="A3" s="35"/>
      <c r="B3" s="35"/>
      <c r="C3" s="32"/>
      <c r="D3" s="36"/>
      <c r="E3" s="37"/>
    </row>
    <row r="4" spans="1:9" x14ac:dyDescent="0.2">
      <c r="A4" s="35"/>
      <c r="B4" s="35"/>
      <c r="C4" s="32"/>
      <c r="D4" s="36"/>
      <c r="E4" s="37"/>
    </row>
    <row r="5" spans="1:9" ht="10.5" customHeight="1" x14ac:dyDescent="0.2">
      <c r="A5" s="16"/>
      <c r="B5" s="16"/>
      <c r="C5" s="17"/>
      <c r="D5" s="18"/>
      <c r="E5" s="19"/>
    </row>
    <row r="6" spans="1:9" ht="10.5" customHeight="1" x14ac:dyDescent="0.2">
      <c r="A6" s="20"/>
      <c r="B6" s="20"/>
      <c r="C6" s="17"/>
      <c r="D6" s="18"/>
      <c r="E6" s="19"/>
    </row>
    <row r="7" spans="1:9" ht="12.75" customHeight="1" x14ac:dyDescent="0.2">
      <c r="A7" s="21"/>
      <c r="B7" s="22"/>
      <c r="C7" s="23"/>
      <c r="D7" s="22"/>
      <c r="E7" s="19"/>
    </row>
    <row r="8" spans="1:9" ht="8.25" customHeight="1" x14ac:dyDescent="0.2">
      <c r="A8" s="20"/>
      <c r="B8" s="22"/>
      <c r="C8" s="17"/>
      <c r="D8" s="27"/>
      <c r="E8" s="31"/>
    </row>
    <row r="9" spans="1:9" ht="27" customHeight="1" x14ac:dyDescent="0.2">
      <c r="A9" s="33"/>
      <c r="B9" s="33"/>
      <c r="C9" s="38"/>
      <c r="D9" s="33"/>
      <c r="E9" s="39"/>
    </row>
    <row r="10" spans="1:9" ht="12" customHeight="1" x14ac:dyDescent="0.2">
      <c r="A10" s="32"/>
      <c r="B10" s="32"/>
      <c r="C10" s="32"/>
      <c r="D10" s="36"/>
      <c r="E10" s="37"/>
    </row>
    <row r="11" spans="1:9" ht="12" customHeight="1" x14ac:dyDescent="0.2">
      <c r="A11" s="32"/>
      <c r="B11" s="32"/>
      <c r="C11" s="32"/>
      <c r="D11" s="36"/>
      <c r="E11" s="65" t="s">
        <v>1415</v>
      </c>
    </row>
    <row r="12" spans="1:9" ht="12" customHeight="1" x14ac:dyDescent="0.2">
      <c r="A12" s="24"/>
      <c r="B12" s="32"/>
      <c r="C12" s="34" t="s">
        <v>61</v>
      </c>
      <c r="D12" s="40"/>
      <c r="E12" s="40" t="s">
        <v>60</v>
      </c>
    </row>
    <row r="13" spans="1:9" ht="12" customHeight="1" x14ac:dyDescent="0.2">
      <c r="A13" s="24"/>
      <c r="B13" s="32"/>
      <c r="C13" s="32"/>
      <c r="D13" s="29" t="s">
        <v>868</v>
      </c>
      <c r="E13" s="10">
        <v>0</v>
      </c>
    </row>
    <row r="14" spans="1:9" ht="12" customHeight="1" x14ac:dyDescent="0.2">
      <c r="A14" s="3" t="s">
        <v>882</v>
      </c>
      <c r="B14" s="3" t="s">
        <v>22</v>
      </c>
      <c r="C14" s="3" t="s">
        <v>0</v>
      </c>
      <c r="D14" s="4" t="s">
        <v>881</v>
      </c>
      <c r="E14" s="4" t="s">
        <v>42</v>
      </c>
      <c r="F14" s="45" t="s">
        <v>1256</v>
      </c>
      <c r="G14" s="45" t="s">
        <v>1257</v>
      </c>
    </row>
    <row r="15" spans="1:9" ht="12" customHeight="1" x14ac:dyDescent="0.2">
      <c r="A15" s="5">
        <v>3001740</v>
      </c>
      <c r="B15" s="5" t="s">
        <v>396</v>
      </c>
      <c r="C15" s="6" t="s">
        <v>264</v>
      </c>
      <c r="D15" s="14">
        <v>4.05</v>
      </c>
      <c r="E15" s="13">
        <f t="shared" ref="E15:E78" si="0">D15-(D15*$E$13)</f>
        <v>4.05</v>
      </c>
      <c r="F15" s="44">
        <v>20</v>
      </c>
      <c r="G15" s="44">
        <v>250</v>
      </c>
      <c r="I15" s="64"/>
    </row>
    <row r="16" spans="1:9" ht="12" customHeight="1" x14ac:dyDescent="0.2">
      <c r="A16" s="5">
        <v>3023952</v>
      </c>
      <c r="B16" s="5" t="s">
        <v>397</v>
      </c>
      <c r="C16" s="6" t="s">
        <v>265</v>
      </c>
      <c r="D16" s="14">
        <v>4.2</v>
      </c>
      <c r="E16" s="13">
        <f t="shared" si="0"/>
        <v>4.2</v>
      </c>
      <c r="F16" s="44">
        <v>20</v>
      </c>
      <c r="G16" s="44">
        <v>260</v>
      </c>
      <c r="I16" s="64"/>
    </row>
    <row r="17" spans="1:9" ht="12" customHeight="1" x14ac:dyDescent="0.2">
      <c r="A17" s="5">
        <v>3001742</v>
      </c>
      <c r="B17" s="5" t="s">
        <v>398</v>
      </c>
      <c r="C17" s="6" t="s">
        <v>266</v>
      </c>
      <c r="D17" s="14">
        <v>5.7</v>
      </c>
      <c r="E17" s="13">
        <f t="shared" si="0"/>
        <v>5.7</v>
      </c>
      <c r="F17" s="44">
        <v>20</v>
      </c>
      <c r="G17" s="44">
        <v>240</v>
      </c>
      <c r="I17" s="64"/>
    </row>
    <row r="18" spans="1:9" ht="12" customHeight="1" x14ac:dyDescent="0.2">
      <c r="A18" s="5">
        <v>3023953</v>
      </c>
      <c r="B18" s="5" t="s">
        <v>399</v>
      </c>
      <c r="C18" s="6" t="s">
        <v>267</v>
      </c>
      <c r="D18" s="14">
        <v>9.5</v>
      </c>
      <c r="E18" s="13">
        <f t="shared" si="0"/>
        <v>9.5</v>
      </c>
      <c r="F18" s="44">
        <v>1</v>
      </c>
      <c r="G18" s="44">
        <v>102</v>
      </c>
      <c r="I18" s="64"/>
    </row>
    <row r="19" spans="1:9" ht="12" customHeight="1" x14ac:dyDescent="0.2">
      <c r="A19" s="5">
        <v>3017594</v>
      </c>
      <c r="B19" s="5" t="s">
        <v>400</v>
      </c>
      <c r="C19" s="6" t="s">
        <v>268</v>
      </c>
      <c r="D19" s="14">
        <v>31.400000000000002</v>
      </c>
      <c r="E19" s="13">
        <f t="shared" si="0"/>
        <v>31.400000000000002</v>
      </c>
      <c r="F19" s="44">
        <v>1</v>
      </c>
      <c r="G19" s="44">
        <v>36</v>
      </c>
      <c r="I19" s="64"/>
    </row>
    <row r="20" spans="1:9" ht="12" customHeight="1" x14ac:dyDescent="0.2">
      <c r="A20" s="5">
        <v>4001080</v>
      </c>
      <c r="B20" s="5" t="s">
        <v>401</v>
      </c>
      <c r="C20" s="6" t="s">
        <v>269</v>
      </c>
      <c r="D20" s="14">
        <v>55.1</v>
      </c>
      <c r="E20" s="13">
        <f t="shared" si="0"/>
        <v>55.1</v>
      </c>
      <c r="F20" s="44">
        <v>1</v>
      </c>
      <c r="G20" s="44">
        <v>21</v>
      </c>
      <c r="I20" s="64"/>
    </row>
    <row r="21" spans="1:9" ht="12" customHeight="1" x14ac:dyDescent="0.2">
      <c r="A21" s="5">
        <v>4001081</v>
      </c>
      <c r="B21" s="5" t="s">
        <v>402</v>
      </c>
      <c r="C21" s="6" t="s">
        <v>270</v>
      </c>
      <c r="D21" s="14">
        <v>89.600000000000009</v>
      </c>
      <c r="E21" s="13">
        <f t="shared" si="0"/>
        <v>89.600000000000009</v>
      </c>
      <c r="F21" s="44">
        <v>1</v>
      </c>
      <c r="G21" s="44">
        <v>10</v>
      </c>
      <c r="I21" s="64"/>
    </row>
    <row r="22" spans="1:9" ht="12" customHeight="1" x14ac:dyDescent="0.2">
      <c r="A22" s="5">
        <v>4001082</v>
      </c>
      <c r="B22" s="5" t="s">
        <v>403</v>
      </c>
      <c r="C22" s="6" t="s">
        <v>271</v>
      </c>
      <c r="D22" s="14">
        <v>263.35000000000002</v>
      </c>
      <c r="E22" s="13">
        <f t="shared" si="0"/>
        <v>263.35000000000002</v>
      </c>
      <c r="F22" s="44">
        <v>1</v>
      </c>
      <c r="G22" s="44">
        <v>2</v>
      </c>
      <c r="I22" s="64"/>
    </row>
    <row r="23" spans="1:9" ht="12" customHeight="1" x14ac:dyDescent="0.2">
      <c r="A23" s="5">
        <v>3042065</v>
      </c>
      <c r="B23" s="5" t="s">
        <v>388</v>
      </c>
      <c r="C23" s="6" t="s">
        <v>256</v>
      </c>
      <c r="D23" s="14">
        <v>2.4000000000000004</v>
      </c>
      <c r="E23" s="13">
        <f t="shared" si="0"/>
        <v>2.4000000000000004</v>
      </c>
      <c r="F23" s="44">
        <v>25</v>
      </c>
      <c r="G23" s="44">
        <v>325</v>
      </c>
      <c r="I23" s="64"/>
    </row>
    <row r="24" spans="1:9" ht="12" customHeight="1" x14ac:dyDescent="0.2">
      <c r="A24" s="5">
        <v>3001705</v>
      </c>
      <c r="B24" s="5" t="s">
        <v>389</v>
      </c>
      <c r="C24" s="6" t="s">
        <v>257</v>
      </c>
      <c r="D24" s="14">
        <v>3.7</v>
      </c>
      <c r="E24" s="13">
        <f t="shared" si="0"/>
        <v>3.7</v>
      </c>
      <c r="F24" s="44">
        <v>25</v>
      </c>
      <c r="G24" s="44">
        <v>220</v>
      </c>
      <c r="I24" s="64"/>
    </row>
    <row r="25" spans="1:9" ht="12" customHeight="1" x14ac:dyDescent="0.2">
      <c r="A25" s="62">
        <v>3024152</v>
      </c>
      <c r="B25" s="5" t="s">
        <v>390</v>
      </c>
      <c r="C25" s="6" t="s">
        <v>258</v>
      </c>
      <c r="D25" s="14">
        <v>5.5</v>
      </c>
      <c r="E25" s="13">
        <f t="shared" si="0"/>
        <v>5.5</v>
      </c>
      <c r="F25" s="44">
        <v>10</v>
      </c>
      <c r="G25" s="44">
        <v>120</v>
      </c>
      <c r="I25" s="64"/>
    </row>
    <row r="26" spans="1:9" ht="12" customHeight="1" x14ac:dyDescent="0.2">
      <c r="A26" s="5">
        <v>3023719</v>
      </c>
      <c r="B26" s="5" t="s">
        <v>391</v>
      </c>
      <c r="C26" s="6" t="s">
        <v>259</v>
      </c>
      <c r="D26" s="14">
        <v>11.100000000000001</v>
      </c>
      <c r="E26" s="13">
        <f t="shared" si="0"/>
        <v>11.100000000000001</v>
      </c>
      <c r="F26" s="44">
        <v>1</v>
      </c>
      <c r="G26" s="44">
        <v>60</v>
      </c>
      <c r="I26" s="64"/>
    </row>
    <row r="27" spans="1:9" ht="12" customHeight="1" x14ac:dyDescent="0.2">
      <c r="A27" s="5">
        <v>3055503</v>
      </c>
      <c r="B27" s="5" t="s">
        <v>392</v>
      </c>
      <c r="C27" s="6" t="s">
        <v>260</v>
      </c>
      <c r="D27" s="14">
        <v>18.8</v>
      </c>
      <c r="E27" s="13">
        <f t="shared" si="0"/>
        <v>18.8</v>
      </c>
      <c r="F27" s="44">
        <v>1</v>
      </c>
      <c r="G27" s="44">
        <v>44</v>
      </c>
      <c r="I27" s="64"/>
    </row>
    <row r="28" spans="1:9" ht="12" customHeight="1" x14ac:dyDescent="0.2">
      <c r="A28" s="5">
        <v>3055504</v>
      </c>
      <c r="B28" s="5" t="s">
        <v>393</v>
      </c>
      <c r="C28" s="6" t="s">
        <v>261</v>
      </c>
      <c r="D28" s="14">
        <v>31.400000000000002</v>
      </c>
      <c r="E28" s="13">
        <f t="shared" si="0"/>
        <v>31.400000000000002</v>
      </c>
      <c r="F28" s="44">
        <v>1</v>
      </c>
      <c r="G28" s="44">
        <v>22</v>
      </c>
      <c r="I28" s="64"/>
    </row>
    <row r="29" spans="1:9" x14ac:dyDescent="0.2">
      <c r="A29" s="5">
        <v>4001034</v>
      </c>
      <c r="B29" s="5" t="s">
        <v>394</v>
      </c>
      <c r="C29" s="6" t="s">
        <v>262</v>
      </c>
      <c r="D29" s="14">
        <v>83.95</v>
      </c>
      <c r="E29" s="13">
        <f t="shared" si="0"/>
        <v>83.95</v>
      </c>
      <c r="F29" s="44">
        <v>1</v>
      </c>
      <c r="G29" s="44">
        <v>8</v>
      </c>
      <c r="I29" s="64"/>
    </row>
    <row r="30" spans="1:9" s="26" customFormat="1" ht="12" customHeight="1" x14ac:dyDescent="0.2">
      <c r="A30" s="5">
        <v>4001035</v>
      </c>
      <c r="B30" s="5" t="s">
        <v>395</v>
      </c>
      <c r="C30" s="6" t="s">
        <v>263</v>
      </c>
      <c r="D30" s="14">
        <v>165</v>
      </c>
      <c r="E30" s="13">
        <f t="shared" si="0"/>
        <v>165</v>
      </c>
      <c r="F30" s="44">
        <v>1</v>
      </c>
      <c r="G30" s="44">
        <v>4</v>
      </c>
      <c r="H30" s="1"/>
      <c r="I30" s="64"/>
    </row>
    <row r="31" spans="1:9" x14ac:dyDescent="0.2">
      <c r="A31" s="5">
        <v>3022138</v>
      </c>
      <c r="B31" s="5"/>
      <c r="C31" s="6" t="s">
        <v>420</v>
      </c>
      <c r="D31" s="14">
        <v>7.8000000000000007</v>
      </c>
      <c r="E31" s="13">
        <f t="shared" si="0"/>
        <v>7.8000000000000007</v>
      </c>
      <c r="F31" s="44">
        <v>10</v>
      </c>
      <c r="G31" s="44">
        <v>130</v>
      </c>
      <c r="I31" s="64"/>
    </row>
    <row r="32" spans="1:9" x14ac:dyDescent="0.2">
      <c r="A32" s="5">
        <v>4051262</v>
      </c>
      <c r="B32" s="5"/>
      <c r="C32" s="6" t="s">
        <v>879</v>
      </c>
      <c r="D32" s="14">
        <v>10.700000000000001</v>
      </c>
      <c r="E32" s="13">
        <f t="shared" si="0"/>
        <v>10.700000000000001</v>
      </c>
      <c r="F32" s="44">
        <v>1</v>
      </c>
      <c r="I32" s="64"/>
    </row>
    <row r="33" spans="1:9" x14ac:dyDescent="0.2">
      <c r="A33" s="5">
        <v>4051263</v>
      </c>
      <c r="B33" s="5"/>
      <c r="C33" s="6" t="s">
        <v>880</v>
      </c>
      <c r="D33" s="14">
        <v>28.400000000000002</v>
      </c>
      <c r="E33" s="13">
        <f t="shared" si="0"/>
        <v>28.400000000000002</v>
      </c>
      <c r="F33" s="44">
        <v>1</v>
      </c>
      <c r="I33" s="64"/>
    </row>
    <row r="34" spans="1:9" x14ac:dyDescent="0.2">
      <c r="A34" s="5">
        <v>3009575</v>
      </c>
      <c r="B34" s="5" t="s">
        <v>430</v>
      </c>
      <c r="C34" s="6" t="s">
        <v>421</v>
      </c>
      <c r="D34" s="14">
        <v>19.650000000000002</v>
      </c>
      <c r="E34" s="13">
        <f t="shared" si="0"/>
        <v>19.650000000000002</v>
      </c>
      <c r="F34" s="44">
        <v>1</v>
      </c>
      <c r="G34" s="44">
        <v>102</v>
      </c>
      <c r="I34" s="64"/>
    </row>
    <row r="35" spans="1:9" x14ac:dyDescent="0.2">
      <c r="A35" s="5">
        <v>3009581</v>
      </c>
      <c r="B35" s="5" t="s">
        <v>431</v>
      </c>
      <c r="C35" s="6" t="s">
        <v>422</v>
      </c>
      <c r="D35" s="14">
        <v>24</v>
      </c>
      <c r="E35" s="13">
        <f t="shared" si="0"/>
        <v>24</v>
      </c>
      <c r="F35" s="44">
        <v>1</v>
      </c>
      <c r="G35" s="44">
        <v>70</v>
      </c>
      <c r="I35" s="64"/>
    </row>
    <row r="36" spans="1:9" x14ac:dyDescent="0.2">
      <c r="A36" s="5">
        <v>3022140</v>
      </c>
      <c r="B36" s="5" t="s">
        <v>432</v>
      </c>
      <c r="C36" s="6" t="s">
        <v>423</v>
      </c>
      <c r="D36" s="14">
        <v>19.150000000000002</v>
      </c>
      <c r="E36" s="13">
        <f t="shared" si="0"/>
        <v>19.150000000000002</v>
      </c>
      <c r="F36" s="44">
        <v>1</v>
      </c>
      <c r="G36" s="44">
        <v>56</v>
      </c>
      <c r="I36" s="64"/>
    </row>
    <row r="37" spans="1:9" x14ac:dyDescent="0.2">
      <c r="A37" s="5">
        <v>3009601</v>
      </c>
      <c r="B37" s="5" t="s">
        <v>433</v>
      </c>
      <c r="C37" s="6" t="s">
        <v>424</v>
      </c>
      <c r="D37" s="14">
        <v>45.300000000000004</v>
      </c>
      <c r="E37" s="13">
        <f t="shared" si="0"/>
        <v>45.300000000000004</v>
      </c>
      <c r="F37" s="44">
        <v>1</v>
      </c>
      <c r="G37" s="44">
        <v>22</v>
      </c>
      <c r="I37" s="64"/>
    </row>
    <row r="38" spans="1:9" x14ac:dyDescent="0.2">
      <c r="A38" s="5">
        <v>3043971</v>
      </c>
      <c r="B38" s="5" t="s">
        <v>404</v>
      </c>
      <c r="C38" s="6" t="s">
        <v>272</v>
      </c>
      <c r="D38" s="14">
        <v>1.2000000000000002</v>
      </c>
      <c r="E38" s="13">
        <f t="shared" si="0"/>
        <v>1.2000000000000002</v>
      </c>
      <c r="F38" s="44">
        <v>1</v>
      </c>
      <c r="G38" s="44">
        <v>600</v>
      </c>
      <c r="I38" s="64"/>
    </row>
    <row r="39" spans="1:9" x14ac:dyDescent="0.2">
      <c r="A39" s="5">
        <v>3001745</v>
      </c>
      <c r="B39" s="5" t="s">
        <v>405</v>
      </c>
      <c r="C39" s="6" t="s">
        <v>273</v>
      </c>
      <c r="D39" s="14">
        <v>1.6500000000000001</v>
      </c>
      <c r="E39" s="13">
        <f t="shared" si="0"/>
        <v>1.6500000000000001</v>
      </c>
      <c r="F39" s="44">
        <v>1</v>
      </c>
      <c r="G39" s="44">
        <v>800</v>
      </c>
      <c r="I39" s="64"/>
    </row>
    <row r="40" spans="1:9" x14ac:dyDescent="0.2">
      <c r="A40" s="5">
        <v>3032716</v>
      </c>
      <c r="B40" s="5" t="s">
        <v>406</v>
      </c>
      <c r="C40" s="6" t="s">
        <v>274</v>
      </c>
      <c r="D40" s="14">
        <v>2.7</v>
      </c>
      <c r="E40" s="13">
        <f t="shared" si="0"/>
        <v>2.7</v>
      </c>
      <c r="F40" s="44">
        <v>1</v>
      </c>
      <c r="G40" s="44">
        <v>260</v>
      </c>
      <c r="I40" s="64"/>
    </row>
    <row r="41" spans="1:9" x14ac:dyDescent="0.2">
      <c r="A41" s="5">
        <v>3022151</v>
      </c>
      <c r="B41" s="5" t="s">
        <v>407</v>
      </c>
      <c r="C41" s="6" t="s">
        <v>275</v>
      </c>
      <c r="D41" s="14">
        <v>4.9000000000000004</v>
      </c>
      <c r="E41" s="13">
        <f t="shared" si="0"/>
        <v>4.9000000000000004</v>
      </c>
      <c r="F41" s="44">
        <v>1</v>
      </c>
      <c r="G41" s="44">
        <v>180</v>
      </c>
      <c r="I41" s="64"/>
    </row>
    <row r="42" spans="1:9" x14ac:dyDescent="0.2">
      <c r="A42" s="5">
        <v>3009508</v>
      </c>
      <c r="B42" s="5" t="s">
        <v>408</v>
      </c>
      <c r="C42" s="6" t="s">
        <v>276</v>
      </c>
      <c r="D42" s="14">
        <v>13.100000000000001</v>
      </c>
      <c r="E42" s="13">
        <f t="shared" si="0"/>
        <v>13.100000000000001</v>
      </c>
      <c r="F42" s="44">
        <v>1</v>
      </c>
      <c r="G42" s="44">
        <v>105</v>
      </c>
      <c r="I42" s="64"/>
    </row>
    <row r="43" spans="1:9" x14ac:dyDescent="0.2">
      <c r="A43" s="5">
        <v>3009509</v>
      </c>
      <c r="B43" s="5" t="s">
        <v>409</v>
      </c>
      <c r="C43" s="6" t="s">
        <v>277</v>
      </c>
      <c r="D43" s="14">
        <v>21.55</v>
      </c>
      <c r="E43" s="13">
        <f t="shared" si="0"/>
        <v>21.55</v>
      </c>
      <c r="F43" s="44">
        <v>1</v>
      </c>
      <c r="G43" s="44">
        <v>60</v>
      </c>
      <c r="I43" s="64"/>
    </row>
    <row r="44" spans="1:9" x14ac:dyDescent="0.2">
      <c r="A44" s="5">
        <v>3009510</v>
      </c>
      <c r="B44" s="5" t="s">
        <v>410</v>
      </c>
      <c r="C44" s="6" t="s">
        <v>278</v>
      </c>
      <c r="D44" s="14">
        <v>38.650000000000006</v>
      </c>
      <c r="E44" s="13">
        <f t="shared" si="0"/>
        <v>38.650000000000006</v>
      </c>
      <c r="F44" s="44">
        <v>1</v>
      </c>
      <c r="G44" s="44">
        <v>32</v>
      </c>
      <c r="I44" s="64"/>
    </row>
    <row r="45" spans="1:9" x14ac:dyDescent="0.2">
      <c r="A45" s="5">
        <v>3017491</v>
      </c>
      <c r="B45" s="5" t="s">
        <v>411</v>
      </c>
      <c r="C45" s="6" t="s">
        <v>279</v>
      </c>
      <c r="D45" s="14">
        <v>100.85000000000001</v>
      </c>
      <c r="E45" s="13">
        <f t="shared" si="0"/>
        <v>100.85000000000001</v>
      </c>
      <c r="F45" s="44">
        <v>1</v>
      </c>
      <c r="G45" s="44">
        <v>14</v>
      </c>
      <c r="I45" s="64"/>
    </row>
    <row r="46" spans="1:9" x14ac:dyDescent="0.2">
      <c r="A46" s="5">
        <v>3001747</v>
      </c>
      <c r="B46" s="5" t="s">
        <v>412</v>
      </c>
      <c r="C46" s="6" t="s">
        <v>280</v>
      </c>
      <c r="D46" s="14">
        <v>1.6500000000000001</v>
      </c>
      <c r="E46" s="13">
        <f t="shared" si="0"/>
        <v>1.6500000000000001</v>
      </c>
      <c r="F46" s="44">
        <v>1</v>
      </c>
      <c r="G46" s="44">
        <v>1200</v>
      </c>
      <c r="I46" s="64"/>
    </row>
    <row r="47" spans="1:9" x14ac:dyDescent="0.2">
      <c r="A47" s="5">
        <v>3001748</v>
      </c>
      <c r="B47" s="5" t="s">
        <v>413</v>
      </c>
      <c r="C47" s="6" t="s">
        <v>281</v>
      </c>
      <c r="D47" s="14">
        <v>1.9500000000000002</v>
      </c>
      <c r="E47" s="13">
        <f t="shared" si="0"/>
        <v>1.9500000000000002</v>
      </c>
      <c r="F47" s="44">
        <v>1</v>
      </c>
      <c r="G47" s="44">
        <v>800</v>
      </c>
      <c r="I47" s="64"/>
    </row>
    <row r="48" spans="1:9" x14ac:dyDescent="0.2">
      <c r="A48" s="5">
        <v>3001656</v>
      </c>
      <c r="B48" s="5" t="s">
        <v>414</v>
      </c>
      <c r="C48" s="6" t="s">
        <v>282</v>
      </c>
      <c r="D48" s="14">
        <v>2.85</v>
      </c>
      <c r="E48" s="13">
        <f t="shared" si="0"/>
        <v>2.85</v>
      </c>
      <c r="F48" s="44">
        <v>1</v>
      </c>
      <c r="G48" s="44">
        <v>450</v>
      </c>
      <c r="I48" s="64"/>
    </row>
    <row r="49" spans="1:9" x14ac:dyDescent="0.2">
      <c r="A49" s="5">
        <v>3009571</v>
      </c>
      <c r="B49" s="5" t="s">
        <v>415</v>
      </c>
      <c r="C49" s="6" t="s">
        <v>283</v>
      </c>
      <c r="D49" s="14">
        <v>4.8000000000000007</v>
      </c>
      <c r="E49" s="13">
        <f t="shared" si="0"/>
        <v>4.8000000000000007</v>
      </c>
      <c r="F49" s="44">
        <v>1</v>
      </c>
      <c r="G49" s="44">
        <v>230</v>
      </c>
      <c r="I49" s="64"/>
    </row>
    <row r="50" spans="1:9" x14ac:dyDescent="0.2">
      <c r="A50" s="8">
        <v>3009505</v>
      </c>
      <c r="B50" s="5" t="s">
        <v>416</v>
      </c>
      <c r="C50" s="6" t="s">
        <v>284</v>
      </c>
      <c r="D50" s="14">
        <v>11.200000000000001</v>
      </c>
      <c r="E50" s="13">
        <f t="shared" si="0"/>
        <v>11.200000000000001</v>
      </c>
      <c r="F50" s="44">
        <v>1</v>
      </c>
      <c r="G50" s="44">
        <v>153</v>
      </c>
      <c r="I50" s="64"/>
    </row>
    <row r="51" spans="1:9" x14ac:dyDescent="0.2">
      <c r="A51" s="8">
        <v>3009506</v>
      </c>
      <c r="B51" s="5" t="s">
        <v>417</v>
      </c>
      <c r="C51" s="6" t="s">
        <v>285</v>
      </c>
      <c r="D51" s="14">
        <v>20.400000000000002</v>
      </c>
      <c r="E51" s="13">
        <f t="shared" si="0"/>
        <v>20.400000000000002</v>
      </c>
      <c r="F51" s="44">
        <v>1</v>
      </c>
      <c r="G51" s="44">
        <v>80</v>
      </c>
      <c r="I51" s="64"/>
    </row>
    <row r="52" spans="1:9" x14ac:dyDescent="0.2">
      <c r="A52" s="8">
        <v>3009507</v>
      </c>
      <c r="B52" s="5" t="s">
        <v>418</v>
      </c>
      <c r="C52" s="6" t="s">
        <v>286</v>
      </c>
      <c r="D52" s="14">
        <v>36.9</v>
      </c>
      <c r="E52" s="13">
        <f t="shared" si="0"/>
        <v>36.9</v>
      </c>
      <c r="F52" s="44">
        <v>1</v>
      </c>
      <c r="G52" s="44">
        <v>44</v>
      </c>
      <c r="I52" s="64"/>
    </row>
    <row r="53" spans="1:9" x14ac:dyDescent="0.2">
      <c r="A53" s="8">
        <v>3017490</v>
      </c>
      <c r="B53" s="5" t="s">
        <v>419</v>
      </c>
      <c r="C53" s="6" t="s">
        <v>287</v>
      </c>
      <c r="D53" s="14">
        <v>127.2</v>
      </c>
      <c r="E53" s="13">
        <f t="shared" si="0"/>
        <v>127.2</v>
      </c>
      <c r="F53" s="44">
        <v>1</v>
      </c>
      <c r="G53" s="44">
        <v>19</v>
      </c>
      <c r="I53" s="64"/>
    </row>
    <row r="54" spans="1:9" x14ac:dyDescent="0.2">
      <c r="A54" s="8">
        <v>3024154</v>
      </c>
      <c r="B54" s="5" t="s">
        <v>324</v>
      </c>
      <c r="C54" s="6" t="s">
        <v>188</v>
      </c>
      <c r="D54" s="14">
        <v>5.65</v>
      </c>
      <c r="E54" s="13">
        <f t="shared" si="0"/>
        <v>5.65</v>
      </c>
      <c r="F54" s="44">
        <v>10</v>
      </c>
      <c r="G54" s="44">
        <v>90</v>
      </c>
      <c r="I54" s="64"/>
    </row>
    <row r="55" spans="1:9" x14ac:dyDescent="0.2">
      <c r="A55" s="8">
        <v>3009579</v>
      </c>
      <c r="B55" s="5" t="s">
        <v>1191</v>
      </c>
      <c r="C55" s="6" t="s">
        <v>189</v>
      </c>
      <c r="D55" s="14">
        <v>7.9</v>
      </c>
      <c r="E55" s="13">
        <f t="shared" si="0"/>
        <v>7.9</v>
      </c>
      <c r="F55" s="44">
        <v>10</v>
      </c>
      <c r="G55" s="44">
        <v>80</v>
      </c>
      <c r="I55" s="64"/>
    </row>
    <row r="56" spans="1:9" x14ac:dyDescent="0.2">
      <c r="A56" s="8">
        <v>3001730</v>
      </c>
      <c r="B56" s="5" t="s">
        <v>325</v>
      </c>
      <c r="C56" s="6" t="s">
        <v>190</v>
      </c>
      <c r="D56" s="14">
        <v>9</v>
      </c>
      <c r="E56" s="13">
        <f t="shared" si="0"/>
        <v>9</v>
      </c>
      <c r="F56" s="44">
        <v>5</v>
      </c>
      <c r="G56" s="44">
        <v>65</v>
      </c>
      <c r="I56" s="64"/>
    </row>
    <row r="57" spans="1:9" x14ac:dyDescent="0.2">
      <c r="A57" s="8">
        <v>3024160</v>
      </c>
      <c r="B57" s="5" t="s">
        <v>326</v>
      </c>
      <c r="C57" s="6" t="s">
        <v>191</v>
      </c>
      <c r="D57" s="14">
        <v>11.05</v>
      </c>
      <c r="E57" s="13">
        <f t="shared" si="0"/>
        <v>11.05</v>
      </c>
      <c r="F57" s="44">
        <v>5</v>
      </c>
      <c r="G57" s="44">
        <v>56</v>
      </c>
      <c r="I57" s="64"/>
    </row>
    <row r="58" spans="1:9" x14ac:dyDescent="0.2">
      <c r="A58" s="8">
        <v>3009588</v>
      </c>
      <c r="B58" s="5" t="s">
        <v>327</v>
      </c>
      <c r="C58" s="6" t="s">
        <v>192</v>
      </c>
      <c r="D58" s="14">
        <v>13.25</v>
      </c>
      <c r="E58" s="13">
        <f t="shared" si="0"/>
        <v>13.25</v>
      </c>
      <c r="F58" s="44">
        <v>5</v>
      </c>
      <c r="G58" s="44">
        <v>45</v>
      </c>
      <c r="I58" s="64"/>
    </row>
    <row r="59" spans="1:9" x14ac:dyDescent="0.2">
      <c r="A59" s="8">
        <v>3001732</v>
      </c>
      <c r="B59" s="5" t="s">
        <v>328</v>
      </c>
      <c r="C59" s="6" t="s">
        <v>193</v>
      </c>
      <c r="D59" s="14">
        <v>13.950000000000001</v>
      </c>
      <c r="E59" s="13">
        <f t="shared" si="0"/>
        <v>13.950000000000001</v>
      </c>
      <c r="F59" s="44">
        <v>4</v>
      </c>
      <c r="G59" s="44">
        <v>36</v>
      </c>
      <c r="I59" s="64"/>
    </row>
    <row r="60" spans="1:9" x14ac:dyDescent="0.2">
      <c r="A60" s="8">
        <v>3009595</v>
      </c>
      <c r="B60" s="5" t="s">
        <v>329</v>
      </c>
      <c r="C60" s="6" t="s">
        <v>194</v>
      </c>
      <c r="D60" s="14">
        <v>20.450000000000003</v>
      </c>
      <c r="E60" s="13">
        <f t="shared" si="0"/>
        <v>20.450000000000003</v>
      </c>
      <c r="F60" s="44">
        <v>1</v>
      </c>
      <c r="G60" s="44">
        <v>36</v>
      </c>
      <c r="I60" s="64"/>
    </row>
    <row r="61" spans="1:9" x14ac:dyDescent="0.2">
      <c r="A61" s="5">
        <v>3009596</v>
      </c>
      <c r="B61" s="5" t="s">
        <v>330</v>
      </c>
      <c r="C61" s="6" t="s">
        <v>195</v>
      </c>
      <c r="D61" s="14">
        <v>27.400000000000002</v>
      </c>
      <c r="E61" s="13">
        <f t="shared" si="0"/>
        <v>27.400000000000002</v>
      </c>
      <c r="F61" s="44">
        <v>1</v>
      </c>
      <c r="G61" s="44">
        <v>31</v>
      </c>
      <c r="I61" s="64"/>
    </row>
    <row r="62" spans="1:9" x14ac:dyDescent="0.2">
      <c r="A62" s="5">
        <v>3023938</v>
      </c>
      <c r="B62" s="5" t="s">
        <v>331</v>
      </c>
      <c r="C62" s="6" t="s">
        <v>196</v>
      </c>
      <c r="D62" s="14">
        <v>21</v>
      </c>
      <c r="E62" s="13">
        <f t="shared" si="0"/>
        <v>21</v>
      </c>
      <c r="F62" s="44">
        <v>1</v>
      </c>
      <c r="G62" s="44">
        <v>20</v>
      </c>
      <c r="I62" s="64"/>
    </row>
    <row r="63" spans="1:9" x14ac:dyDescent="0.2">
      <c r="A63" s="62">
        <v>3024149</v>
      </c>
      <c r="B63" s="5" t="s">
        <v>332</v>
      </c>
      <c r="C63" s="6" t="s">
        <v>197</v>
      </c>
      <c r="D63" s="14">
        <v>29.6</v>
      </c>
      <c r="E63" s="13">
        <f t="shared" si="0"/>
        <v>29.6</v>
      </c>
      <c r="F63" s="44">
        <v>1</v>
      </c>
      <c r="G63" s="44">
        <v>20</v>
      </c>
      <c r="I63" s="64"/>
    </row>
    <row r="64" spans="1:9" x14ac:dyDescent="0.2">
      <c r="A64" s="5">
        <v>3009606</v>
      </c>
      <c r="B64" s="5" t="s">
        <v>333</v>
      </c>
      <c r="C64" s="6" t="s">
        <v>198</v>
      </c>
      <c r="D64" s="14">
        <v>41.35</v>
      </c>
      <c r="E64" s="13">
        <f t="shared" si="0"/>
        <v>41.35</v>
      </c>
      <c r="F64" s="44">
        <v>1</v>
      </c>
      <c r="G64" s="44">
        <v>20</v>
      </c>
      <c r="I64" s="64"/>
    </row>
    <row r="65" spans="1:9" x14ac:dyDescent="0.2">
      <c r="A65" s="5">
        <v>3009607</v>
      </c>
      <c r="B65" s="5" t="s">
        <v>334</v>
      </c>
      <c r="C65" s="6" t="s">
        <v>199</v>
      </c>
      <c r="D65" s="14">
        <v>45.800000000000004</v>
      </c>
      <c r="E65" s="13">
        <f t="shared" si="0"/>
        <v>45.800000000000004</v>
      </c>
      <c r="F65" s="44">
        <v>1</v>
      </c>
      <c r="G65" s="44">
        <v>15</v>
      </c>
      <c r="I65" s="64"/>
    </row>
    <row r="66" spans="1:9" x14ac:dyDescent="0.2">
      <c r="A66" s="5">
        <v>3009608</v>
      </c>
      <c r="B66" s="5" t="s">
        <v>335</v>
      </c>
      <c r="C66" s="6" t="s">
        <v>200</v>
      </c>
      <c r="D66" s="14">
        <v>48.1</v>
      </c>
      <c r="E66" s="13">
        <f t="shared" si="0"/>
        <v>48.1</v>
      </c>
      <c r="F66" s="44">
        <v>1</v>
      </c>
      <c r="G66" s="44">
        <v>15</v>
      </c>
      <c r="I66" s="64"/>
    </row>
    <row r="67" spans="1:9" x14ac:dyDescent="0.2">
      <c r="A67" s="5">
        <v>3009609</v>
      </c>
      <c r="B67" s="5" t="s">
        <v>336</v>
      </c>
      <c r="C67" s="6" t="s">
        <v>201</v>
      </c>
      <c r="D67" s="14">
        <v>55.050000000000004</v>
      </c>
      <c r="E67" s="13">
        <f t="shared" si="0"/>
        <v>55.050000000000004</v>
      </c>
      <c r="F67" s="44">
        <v>1</v>
      </c>
      <c r="G67" s="44">
        <v>12</v>
      </c>
      <c r="I67" s="64"/>
    </row>
    <row r="68" spans="1:9" x14ac:dyDescent="0.2">
      <c r="A68" s="5">
        <v>3001630</v>
      </c>
      <c r="B68" s="5" t="s">
        <v>337</v>
      </c>
      <c r="C68" s="6" t="s">
        <v>202</v>
      </c>
      <c r="D68" s="14">
        <v>69.8</v>
      </c>
      <c r="E68" s="13">
        <f t="shared" si="0"/>
        <v>69.8</v>
      </c>
      <c r="F68" s="44">
        <v>1</v>
      </c>
      <c r="G68" s="44">
        <v>8</v>
      </c>
      <c r="I68" s="64"/>
    </row>
    <row r="69" spans="1:9" x14ac:dyDescent="0.2">
      <c r="A69" s="5">
        <v>3009502</v>
      </c>
      <c r="B69" s="5" t="s">
        <v>338</v>
      </c>
      <c r="C69" s="6" t="s">
        <v>203</v>
      </c>
      <c r="D69" s="14">
        <v>64.600000000000009</v>
      </c>
      <c r="E69" s="13">
        <f t="shared" si="0"/>
        <v>64.600000000000009</v>
      </c>
      <c r="F69" s="44">
        <v>1</v>
      </c>
      <c r="G69" s="44">
        <v>10</v>
      </c>
      <c r="I69" s="64"/>
    </row>
    <row r="70" spans="1:9" x14ac:dyDescent="0.2">
      <c r="A70" s="5">
        <v>3009501</v>
      </c>
      <c r="B70" s="5" t="s">
        <v>343</v>
      </c>
      <c r="C70" s="6" t="s">
        <v>208</v>
      </c>
      <c r="D70" s="14">
        <v>68.850000000000009</v>
      </c>
      <c r="E70" s="13">
        <f t="shared" si="0"/>
        <v>68.850000000000009</v>
      </c>
      <c r="F70" s="44">
        <v>1</v>
      </c>
      <c r="G70" s="44">
        <v>10</v>
      </c>
      <c r="I70" s="64"/>
    </row>
    <row r="71" spans="1:9" x14ac:dyDescent="0.2">
      <c r="A71" s="5">
        <v>3001634</v>
      </c>
      <c r="B71" s="5" t="s">
        <v>339</v>
      </c>
      <c r="C71" s="6" t="s">
        <v>204</v>
      </c>
      <c r="D71" s="14">
        <v>63.800000000000004</v>
      </c>
      <c r="E71" s="13">
        <f t="shared" si="0"/>
        <v>63.800000000000004</v>
      </c>
      <c r="F71" s="44">
        <v>1</v>
      </c>
      <c r="G71" s="44">
        <v>10</v>
      </c>
      <c r="I71" s="64"/>
    </row>
    <row r="72" spans="1:9" x14ac:dyDescent="0.2">
      <c r="A72" s="62">
        <v>3074442</v>
      </c>
      <c r="B72" s="5" t="s">
        <v>340</v>
      </c>
      <c r="C72" s="6" t="s">
        <v>205</v>
      </c>
      <c r="D72" s="14">
        <v>86.4</v>
      </c>
      <c r="E72" s="13">
        <f t="shared" si="0"/>
        <v>86.4</v>
      </c>
      <c r="F72" s="44">
        <v>1</v>
      </c>
      <c r="G72" s="44">
        <v>6</v>
      </c>
      <c r="I72" s="64"/>
    </row>
    <row r="73" spans="1:9" x14ac:dyDescent="0.2">
      <c r="A73" s="5">
        <v>4001061</v>
      </c>
      <c r="B73" s="5" t="s">
        <v>341</v>
      </c>
      <c r="C73" s="6" t="s">
        <v>206</v>
      </c>
      <c r="D73" s="14">
        <v>163.20000000000002</v>
      </c>
      <c r="E73" s="13">
        <f t="shared" si="0"/>
        <v>163.20000000000002</v>
      </c>
      <c r="F73" s="44">
        <v>1</v>
      </c>
      <c r="G73" s="44">
        <v>5</v>
      </c>
      <c r="I73" s="64"/>
    </row>
    <row r="74" spans="1:9" x14ac:dyDescent="0.2">
      <c r="A74" s="5">
        <v>4001056</v>
      </c>
      <c r="B74" s="5" t="s">
        <v>342</v>
      </c>
      <c r="C74" s="6" t="s">
        <v>207</v>
      </c>
      <c r="D74" s="14">
        <v>185.3</v>
      </c>
      <c r="E74" s="13">
        <f t="shared" si="0"/>
        <v>185.3</v>
      </c>
      <c r="F74" s="44">
        <v>1</v>
      </c>
      <c r="G74" s="44">
        <v>4</v>
      </c>
      <c r="I74" s="64"/>
    </row>
    <row r="75" spans="1:9" x14ac:dyDescent="0.2">
      <c r="A75" s="5">
        <v>3017574</v>
      </c>
      <c r="B75" s="5" t="s">
        <v>344</v>
      </c>
      <c r="C75" s="6" t="s">
        <v>209</v>
      </c>
      <c r="D75" s="14">
        <v>183.20000000000002</v>
      </c>
      <c r="E75" s="13">
        <f t="shared" si="0"/>
        <v>183.20000000000002</v>
      </c>
      <c r="F75" s="44">
        <v>1</v>
      </c>
      <c r="G75" s="44">
        <v>5</v>
      </c>
      <c r="I75" s="64"/>
    </row>
    <row r="76" spans="1:9" x14ac:dyDescent="0.2">
      <c r="A76" s="5">
        <v>3017576</v>
      </c>
      <c r="B76" s="5" t="s">
        <v>345</v>
      </c>
      <c r="C76" s="6" t="s">
        <v>210</v>
      </c>
      <c r="D76" s="14">
        <v>325.8</v>
      </c>
      <c r="E76" s="13">
        <f t="shared" si="0"/>
        <v>325.8</v>
      </c>
      <c r="F76" s="44">
        <v>1</v>
      </c>
      <c r="G76" s="44">
        <v>5</v>
      </c>
      <c r="I76" s="64"/>
    </row>
    <row r="77" spans="1:9" x14ac:dyDescent="0.2">
      <c r="A77" s="5">
        <v>3017577</v>
      </c>
      <c r="B77" s="5" t="s">
        <v>346</v>
      </c>
      <c r="C77" s="6" t="s">
        <v>211</v>
      </c>
      <c r="D77" s="14">
        <v>165.25</v>
      </c>
      <c r="E77" s="13">
        <f t="shared" si="0"/>
        <v>165.25</v>
      </c>
      <c r="F77" s="44">
        <v>1</v>
      </c>
      <c r="G77" s="44">
        <v>5</v>
      </c>
      <c r="I77" s="64"/>
    </row>
    <row r="78" spans="1:9" x14ac:dyDescent="0.2">
      <c r="A78" s="5">
        <v>4001065</v>
      </c>
      <c r="B78" s="5" t="s">
        <v>347</v>
      </c>
      <c r="C78" s="6" t="s">
        <v>212</v>
      </c>
      <c r="D78" s="14">
        <v>180.20000000000002</v>
      </c>
      <c r="E78" s="13">
        <f t="shared" si="0"/>
        <v>180.20000000000002</v>
      </c>
      <c r="F78" s="44">
        <v>1</v>
      </c>
      <c r="G78" s="44">
        <v>4</v>
      </c>
      <c r="I78" s="64"/>
    </row>
    <row r="79" spans="1:9" x14ac:dyDescent="0.2">
      <c r="A79" s="5">
        <v>3017580</v>
      </c>
      <c r="B79" s="5" t="s">
        <v>348</v>
      </c>
      <c r="C79" s="6" t="s">
        <v>213</v>
      </c>
      <c r="D79" s="14">
        <v>222.5</v>
      </c>
      <c r="E79" s="13">
        <f t="shared" ref="E79:E142" si="1">D79-(D79*$E$13)</f>
        <v>222.5</v>
      </c>
      <c r="F79" s="44">
        <v>1</v>
      </c>
      <c r="G79" s="44">
        <v>3</v>
      </c>
      <c r="I79" s="64"/>
    </row>
    <row r="80" spans="1:9" x14ac:dyDescent="0.2">
      <c r="A80" s="5">
        <v>3017582</v>
      </c>
      <c r="B80" s="5" t="s">
        <v>349</v>
      </c>
      <c r="C80" s="6" t="s">
        <v>214</v>
      </c>
      <c r="D80" s="14">
        <v>265.40000000000003</v>
      </c>
      <c r="E80" s="13">
        <f t="shared" si="1"/>
        <v>265.40000000000003</v>
      </c>
      <c r="F80" s="44">
        <v>1</v>
      </c>
      <c r="G80" s="44">
        <v>2</v>
      </c>
      <c r="I80" s="64"/>
    </row>
    <row r="81" spans="1:9" x14ac:dyDescent="0.2">
      <c r="A81" s="5">
        <v>4001063</v>
      </c>
      <c r="B81" s="5" t="s">
        <v>350</v>
      </c>
      <c r="C81" s="6" t="s">
        <v>215</v>
      </c>
      <c r="D81" s="14">
        <v>362.70000000000005</v>
      </c>
      <c r="E81" s="13">
        <f t="shared" si="1"/>
        <v>362.70000000000005</v>
      </c>
      <c r="F81" s="44">
        <v>1</v>
      </c>
      <c r="I81" s="64"/>
    </row>
    <row r="82" spans="1:9" x14ac:dyDescent="0.2">
      <c r="A82" s="5">
        <v>3017584</v>
      </c>
      <c r="B82" s="5" t="s">
        <v>351</v>
      </c>
      <c r="C82" s="6" t="s">
        <v>216</v>
      </c>
      <c r="D82" s="14">
        <v>291.10000000000002</v>
      </c>
      <c r="E82" s="13">
        <f t="shared" si="1"/>
        <v>291.10000000000002</v>
      </c>
      <c r="F82" s="44">
        <v>1</v>
      </c>
      <c r="G82" s="44">
        <v>2</v>
      </c>
      <c r="I82" s="64"/>
    </row>
    <row r="83" spans="1:9" x14ac:dyDescent="0.2">
      <c r="A83" s="5">
        <v>3017585</v>
      </c>
      <c r="B83" s="5" t="s">
        <v>352</v>
      </c>
      <c r="C83" s="6" t="s">
        <v>217</v>
      </c>
      <c r="D83" s="14">
        <v>305.15000000000003</v>
      </c>
      <c r="E83" s="13">
        <f t="shared" si="1"/>
        <v>305.15000000000003</v>
      </c>
      <c r="F83" s="44">
        <v>1</v>
      </c>
      <c r="G83" s="44">
        <v>2</v>
      </c>
      <c r="I83" s="64"/>
    </row>
    <row r="84" spans="1:9" x14ac:dyDescent="0.2">
      <c r="A84" s="5">
        <v>4001068</v>
      </c>
      <c r="B84" s="5" t="s">
        <v>353</v>
      </c>
      <c r="C84" s="6" t="s">
        <v>218</v>
      </c>
      <c r="D84" s="14">
        <v>328.90000000000003</v>
      </c>
      <c r="E84" s="13">
        <f t="shared" si="1"/>
        <v>328.90000000000003</v>
      </c>
      <c r="F84" s="44">
        <v>1</v>
      </c>
      <c r="G84" s="44">
        <v>2</v>
      </c>
      <c r="I84" s="64"/>
    </row>
    <row r="85" spans="1:9" x14ac:dyDescent="0.2">
      <c r="A85" s="5">
        <v>3017588</v>
      </c>
      <c r="B85" s="5" t="s">
        <v>354</v>
      </c>
      <c r="C85" s="6" t="s">
        <v>219</v>
      </c>
      <c r="D85" s="14">
        <v>547.5</v>
      </c>
      <c r="E85" s="13">
        <f t="shared" si="1"/>
        <v>547.5</v>
      </c>
      <c r="F85" s="44">
        <v>1</v>
      </c>
      <c r="G85" s="44">
        <v>2</v>
      </c>
      <c r="I85" s="64"/>
    </row>
    <row r="86" spans="1:9" x14ac:dyDescent="0.2">
      <c r="A86" s="5">
        <v>3017590</v>
      </c>
      <c r="B86" s="5" t="s">
        <v>355</v>
      </c>
      <c r="C86" s="6" t="s">
        <v>220</v>
      </c>
      <c r="D86" s="14">
        <v>508.65000000000003</v>
      </c>
      <c r="E86" s="13">
        <f t="shared" si="1"/>
        <v>508.65000000000003</v>
      </c>
      <c r="F86" s="44">
        <v>1</v>
      </c>
      <c r="I86" s="64"/>
    </row>
    <row r="87" spans="1:9" x14ac:dyDescent="0.2">
      <c r="A87" s="5">
        <v>4001069</v>
      </c>
      <c r="B87" s="5" t="s">
        <v>356</v>
      </c>
      <c r="C87" s="6" t="s">
        <v>221</v>
      </c>
      <c r="D87" s="14">
        <v>871.30000000000007</v>
      </c>
      <c r="E87" s="13">
        <f t="shared" si="1"/>
        <v>871.30000000000007</v>
      </c>
      <c r="F87" s="44">
        <v>1</v>
      </c>
      <c r="I87" s="64"/>
    </row>
    <row r="88" spans="1:9" x14ac:dyDescent="0.2">
      <c r="A88" s="5">
        <v>4000899</v>
      </c>
      <c r="B88" s="5" t="s">
        <v>357</v>
      </c>
      <c r="C88" s="6" t="s">
        <v>222</v>
      </c>
      <c r="D88" s="14">
        <v>661.7</v>
      </c>
      <c r="E88" s="13">
        <f t="shared" si="1"/>
        <v>661.7</v>
      </c>
      <c r="F88" s="44">
        <v>1</v>
      </c>
      <c r="I88" s="64"/>
    </row>
    <row r="89" spans="1:9" x14ac:dyDescent="0.2">
      <c r="A89" s="5">
        <v>3024155</v>
      </c>
      <c r="B89" s="5"/>
      <c r="C89" s="6" t="s">
        <v>223</v>
      </c>
      <c r="D89" s="14">
        <v>5.5500000000000007</v>
      </c>
      <c r="E89" s="13">
        <f t="shared" si="1"/>
        <v>5.5500000000000007</v>
      </c>
      <c r="F89" s="44">
        <v>10</v>
      </c>
      <c r="G89" s="44">
        <v>120</v>
      </c>
      <c r="I89" s="64"/>
    </row>
    <row r="90" spans="1:9" x14ac:dyDescent="0.2">
      <c r="A90" s="5">
        <v>3024153</v>
      </c>
      <c r="B90" s="5" t="s">
        <v>358</v>
      </c>
      <c r="C90" s="6" t="s">
        <v>224</v>
      </c>
      <c r="D90" s="14">
        <v>4.9000000000000004</v>
      </c>
      <c r="E90" s="13">
        <f t="shared" si="1"/>
        <v>4.9000000000000004</v>
      </c>
      <c r="F90" s="44">
        <v>10</v>
      </c>
      <c r="G90" s="44">
        <v>120</v>
      </c>
      <c r="I90" s="64"/>
    </row>
    <row r="91" spans="1:9" x14ac:dyDescent="0.2">
      <c r="A91" s="5">
        <v>3009580</v>
      </c>
      <c r="B91" s="5" t="s">
        <v>1192</v>
      </c>
      <c r="C91" s="6" t="s">
        <v>225</v>
      </c>
      <c r="D91" s="14">
        <v>7.8500000000000005</v>
      </c>
      <c r="E91" s="13">
        <f t="shared" si="1"/>
        <v>7.8500000000000005</v>
      </c>
      <c r="F91" s="44">
        <v>10</v>
      </c>
      <c r="G91" s="44">
        <v>100</v>
      </c>
      <c r="I91" s="64"/>
    </row>
    <row r="92" spans="1:9" x14ac:dyDescent="0.2">
      <c r="A92" s="5">
        <v>3001731</v>
      </c>
      <c r="B92" s="5" t="s">
        <v>1193</v>
      </c>
      <c r="C92" s="6" t="s">
        <v>226</v>
      </c>
      <c r="D92" s="14">
        <v>7.6000000000000005</v>
      </c>
      <c r="E92" s="13">
        <f t="shared" si="1"/>
        <v>7.6000000000000005</v>
      </c>
      <c r="F92" s="44">
        <v>10</v>
      </c>
      <c r="G92" s="44">
        <v>85</v>
      </c>
      <c r="I92" s="64"/>
    </row>
    <row r="93" spans="1:9" x14ac:dyDescent="0.2">
      <c r="A93" s="5">
        <v>3009587</v>
      </c>
      <c r="B93" s="5" t="s">
        <v>359</v>
      </c>
      <c r="C93" s="6" t="s">
        <v>227</v>
      </c>
      <c r="D93" s="14">
        <v>9.7000000000000011</v>
      </c>
      <c r="E93" s="13">
        <f t="shared" si="1"/>
        <v>9.7000000000000011</v>
      </c>
      <c r="F93" s="44">
        <v>5</v>
      </c>
      <c r="G93" s="44">
        <v>60</v>
      </c>
      <c r="I93" s="64"/>
    </row>
    <row r="94" spans="1:9" x14ac:dyDescent="0.2">
      <c r="A94" s="5">
        <v>3009589</v>
      </c>
      <c r="B94" s="5" t="s">
        <v>360</v>
      </c>
      <c r="C94" s="6" t="s">
        <v>228</v>
      </c>
      <c r="D94" s="14">
        <v>10.15</v>
      </c>
      <c r="E94" s="13">
        <f t="shared" si="1"/>
        <v>10.15</v>
      </c>
      <c r="F94" s="44">
        <v>5</v>
      </c>
      <c r="G94" s="44">
        <v>50</v>
      </c>
      <c r="I94" s="64"/>
    </row>
    <row r="95" spans="1:9" x14ac:dyDescent="0.2">
      <c r="A95" s="62">
        <v>3032712</v>
      </c>
      <c r="B95" s="5" t="s">
        <v>361</v>
      </c>
      <c r="C95" s="6" t="s">
        <v>229</v>
      </c>
      <c r="D95" s="14">
        <v>12.600000000000001</v>
      </c>
      <c r="E95" s="13">
        <f t="shared" si="1"/>
        <v>12.600000000000001</v>
      </c>
      <c r="F95" s="44">
        <v>5</v>
      </c>
      <c r="G95" s="44">
        <v>40</v>
      </c>
      <c r="I95" s="64"/>
    </row>
    <row r="96" spans="1:9" x14ac:dyDescent="0.2">
      <c r="A96" s="5">
        <v>3009598</v>
      </c>
      <c r="B96" s="5" t="s">
        <v>362</v>
      </c>
      <c r="C96" s="6" t="s">
        <v>230</v>
      </c>
      <c r="D96" s="14">
        <v>19.8</v>
      </c>
      <c r="E96" s="13">
        <f t="shared" si="1"/>
        <v>19.8</v>
      </c>
      <c r="F96" s="44">
        <v>1</v>
      </c>
      <c r="G96" s="44">
        <v>41</v>
      </c>
      <c r="I96" s="64"/>
    </row>
    <row r="97" spans="1:9" x14ac:dyDescent="0.2">
      <c r="A97" s="5">
        <v>3009599</v>
      </c>
      <c r="B97" s="5" t="s">
        <v>363</v>
      </c>
      <c r="C97" s="6" t="s">
        <v>231</v>
      </c>
      <c r="D97" s="14">
        <v>16.650000000000002</v>
      </c>
      <c r="E97" s="13">
        <f t="shared" si="1"/>
        <v>16.650000000000002</v>
      </c>
      <c r="F97" s="44">
        <v>1</v>
      </c>
      <c r="G97" s="44">
        <v>36</v>
      </c>
      <c r="I97" s="64"/>
    </row>
    <row r="98" spans="1:9" x14ac:dyDescent="0.2">
      <c r="A98" s="5">
        <v>3009600</v>
      </c>
      <c r="B98" s="5" t="s">
        <v>364</v>
      </c>
      <c r="C98" s="6" t="s">
        <v>232</v>
      </c>
      <c r="D98" s="14">
        <v>22.900000000000002</v>
      </c>
      <c r="E98" s="13">
        <f t="shared" si="1"/>
        <v>22.900000000000002</v>
      </c>
      <c r="F98" s="44">
        <v>1</v>
      </c>
      <c r="G98" s="44">
        <v>32</v>
      </c>
      <c r="I98" s="64"/>
    </row>
    <row r="99" spans="1:9" x14ac:dyDescent="0.2">
      <c r="A99" s="5">
        <v>3001735</v>
      </c>
      <c r="B99" s="5" t="s">
        <v>365</v>
      </c>
      <c r="C99" s="6" t="s">
        <v>233</v>
      </c>
      <c r="D99" s="14">
        <v>23.700000000000003</v>
      </c>
      <c r="E99" s="13">
        <f t="shared" si="1"/>
        <v>23.700000000000003</v>
      </c>
      <c r="F99" s="44">
        <v>1</v>
      </c>
      <c r="G99" s="44">
        <v>24</v>
      </c>
      <c r="I99" s="64"/>
    </row>
    <row r="100" spans="1:9" x14ac:dyDescent="0.2">
      <c r="A100" s="5">
        <v>3009610</v>
      </c>
      <c r="B100" s="5" t="s">
        <v>366</v>
      </c>
      <c r="C100" s="6" t="s">
        <v>234</v>
      </c>
      <c r="D100" s="14">
        <v>40.5</v>
      </c>
      <c r="E100" s="13">
        <f t="shared" si="1"/>
        <v>40.5</v>
      </c>
      <c r="F100" s="44">
        <v>1</v>
      </c>
      <c r="G100" s="44">
        <v>24</v>
      </c>
      <c r="I100" s="64"/>
    </row>
    <row r="101" spans="1:9" x14ac:dyDescent="0.2">
      <c r="A101" s="5">
        <v>3001632</v>
      </c>
      <c r="B101" s="5" t="s">
        <v>367</v>
      </c>
      <c r="C101" s="6" t="s">
        <v>235</v>
      </c>
      <c r="D101" s="14">
        <v>40.85</v>
      </c>
      <c r="E101" s="13">
        <f t="shared" si="1"/>
        <v>40.85</v>
      </c>
      <c r="F101" s="44">
        <v>1</v>
      </c>
      <c r="G101" s="44">
        <v>20</v>
      </c>
      <c r="I101" s="64"/>
    </row>
    <row r="102" spans="1:9" x14ac:dyDescent="0.2">
      <c r="A102" s="5">
        <v>3001633</v>
      </c>
      <c r="B102" s="5" t="s">
        <v>368</v>
      </c>
      <c r="C102" s="6" t="s">
        <v>236</v>
      </c>
      <c r="D102" s="14">
        <v>41.95</v>
      </c>
      <c r="E102" s="13">
        <f t="shared" si="1"/>
        <v>41.95</v>
      </c>
      <c r="F102" s="44">
        <v>1</v>
      </c>
      <c r="G102" s="44">
        <v>16</v>
      </c>
      <c r="I102" s="64"/>
    </row>
    <row r="103" spans="1:9" x14ac:dyDescent="0.2">
      <c r="A103" s="5">
        <v>3009611</v>
      </c>
      <c r="B103" s="5" t="s">
        <v>369</v>
      </c>
      <c r="C103" s="6" t="s">
        <v>237</v>
      </c>
      <c r="D103" s="14">
        <v>47.900000000000006</v>
      </c>
      <c r="E103" s="13">
        <f t="shared" si="1"/>
        <v>47.900000000000006</v>
      </c>
      <c r="F103" s="44">
        <v>1</v>
      </c>
      <c r="G103" s="44">
        <v>14</v>
      </c>
      <c r="I103" s="64"/>
    </row>
    <row r="104" spans="1:9" x14ac:dyDescent="0.2">
      <c r="A104" s="5">
        <v>3001631</v>
      </c>
      <c r="B104" s="5" t="s">
        <v>370</v>
      </c>
      <c r="C104" s="6" t="s">
        <v>238</v>
      </c>
      <c r="D104" s="14">
        <v>54.300000000000004</v>
      </c>
      <c r="E104" s="13">
        <f t="shared" si="1"/>
        <v>54.300000000000004</v>
      </c>
      <c r="F104" s="44">
        <v>1</v>
      </c>
      <c r="G104" s="44">
        <v>12</v>
      </c>
      <c r="I104" s="64"/>
    </row>
    <row r="105" spans="1:9" x14ac:dyDescent="0.2">
      <c r="A105" s="5">
        <v>3017570</v>
      </c>
      <c r="B105" s="5" t="s">
        <v>371</v>
      </c>
      <c r="C105" s="6" t="s">
        <v>239</v>
      </c>
      <c r="D105" s="14">
        <v>93.65</v>
      </c>
      <c r="E105" s="13">
        <f t="shared" si="1"/>
        <v>93.65</v>
      </c>
      <c r="F105" s="44">
        <v>1</v>
      </c>
      <c r="G105" s="44">
        <v>10</v>
      </c>
      <c r="I105" s="64"/>
    </row>
    <row r="106" spans="1:9" x14ac:dyDescent="0.2">
      <c r="A106" s="62">
        <v>3074448</v>
      </c>
      <c r="B106" s="5" t="s">
        <v>372</v>
      </c>
      <c r="C106" s="6" t="s">
        <v>240</v>
      </c>
      <c r="D106" s="14">
        <v>51.400000000000006</v>
      </c>
      <c r="E106" s="13">
        <f t="shared" si="1"/>
        <v>51.400000000000006</v>
      </c>
      <c r="F106" s="44">
        <v>1</v>
      </c>
      <c r="G106" s="44">
        <v>9</v>
      </c>
      <c r="I106" s="64"/>
    </row>
    <row r="107" spans="1:9" x14ac:dyDescent="0.2">
      <c r="A107" s="5">
        <v>4001060</v>
      </c>
      <c r="B107" s="5" t="s">
        <v>373</v>
      </c>
      <c r="C107" s="6" t="s">
        <v>241</v>
      </c>
      <c r="D107" s="14">
        <v>103.15</v>
      </c>
      <c r="E107" s="13">
        <f t="shared" si="1"/>
        <v>103.15</v>
      </c>
      <c r="F107" s="44">
        <v>1</v>
      </c>
      <c r="G107" s="44">
        <v>8</v>
      </c>
      <c r="I107" s="64"/>
    </row>
    <row r="108" spans="1:9" x14ac:dyDescent="0.2">
      <c r="A108" s="5">
        <v>3017573</v>
      </c>
      <c r="B108" s="5" t="s">
        <v>374</v>
      </c>
      <c r="C108" s="6" t="s">
        <v>242</v>
      </c>
      <c r="D108" s="14">
        <v>204.20000000000002</v>
      </c>
      <c r="E108" s="13">
        <f t="shared" si="1"/>
        <v>204.20000000000002</v>
      </c>
      <c r="F108" s="44">
        <v>1</v>
      </c>
      <c r="G108" s="44">
        <v>6</v>
      </c>
      <c r="I108" s="64"/>
    </row>
    <row r="109" spans="1:9" x14ac:dyDescent="0.2">
      <c r="A109" s="62">
        <v>3074470</v>
      </c>
      <c r="B109" s="5" t="s">
        <v>375</v>
      </c>
      <c r="C109" s="6" t="s">
        <v>243</v>
      </c>
      <c r="D109" s="14">
        <v>68.5</v>
      </c>
      <c r="E109" s="13">
        <f t="shared" si="1"/>
        <v>68.5</v>
      </c>
      <c r="F109" s="44">
        <v>1</v>
      </c>
      <c r="G109" s="44">
        <v>5</v>
      </c>
      <c r="I109" s="64"/>
    </row>
    <row r="110" spans="1:9" x14ac:dyDescent="0.2">
      <c r="A110" s="5">
        <v>3017575</v>
      </c>
      <c r="B110" s="5" t="s">
        <v>376</v>
      </c>
      <c r="C110" s="6" t="s">
        <v>244</v>
      </c>
      <c r="D110" s="14">
        <v>152.75</v>
      </c>
      <c r="E110" s="13">
        <f t="shared" si="1"/>
        <v>152.75</v>
      </c>
      <c r="F110" s="44">
        <v>1</v>
      </c>
      <c r="G110" s="44">
        <v>5</v>
      </c>
      <c r="I110" s="64"/>
    </row>
    <row r="111" spans="1:9" x14ac:dyDescent="0.2">
      <c r="A111" s="5">
        <v>3017578</v>
      </c>
      <c r="B111" s="5" t="s">
        <v>377</v>
      </c>
      <c r="C111" s="6" t="s">
        <v>245</v>
      </c>
      <c r="D111" s="14">
        <v>157.45000000000002</v>
      </c>
      <c r="E111" s="13">
        <f t="shared" si="1"/>
        <v>157.45000000000002</v>
      </c>
      <c r="F111" s="44">
        <v>1</v>
      </c>
      <c r="G111" s="44">
        <v>5</v>
      </c>
      <c r="I111" s="64"/>
    </row>
    <row r="112" spans="1:9" x14ac:dyDescent="0.2">
      <c r="A112" s="5">
        <v>3017579</v>
      </c>
      <c r="B112" s="5" t="s">
        <v>378</v>
      </c>
      <c r="C112" s="6" t="s">
        <v>246</v>
      </c>
      <c r="D112" s="14">
        <v>169.9</v>
      </c>
      <c r="E112" s="13">
        <f t="shared" si="1"/>
        <v>169.9</v>
      </c>
      <c r="F112" s="44">
        <v>1</v>
      </c>
      <c r="G112" s="44">
        <v>4</v>
      </c>
      <c r="I112" s="64"/>
    </row>
    <row r="113" spans="1:9" x14ac:dyDescent="0.2">
      <c r="A113" s="5">
        <v>3017581</v>
      </c>
      <c r="B113" s="5" t="s">
        <v>379</v>
      </c>
      <c r="C113" s="6" t="s">
        <v>247</v>
      </c>
      <c r="D113" s="14">
        <v>196.45000000000002</v>
      </c>
      <c r="E113" s="13">
        <f t="shared" si="1"/>
        <v>196.45000000000002</v>
      </c>
      <c r="F113" s="44">
        <v>1</v>
      </c>
      <c r="G113" s="44">
        <v>4</v>
      </c>
      <c r="I113" s="64"/>
    </row>
    <row r="114" spans="1:9" x14ac:dyDescent="0.2">
      <c r="A114" s="5">
        <v>3017583</v>
      </c>
      <c r="B114" s="5" t="s">
        <v>380</v>
      </c>
      <c r="C114" s="6" t="s">
        <v>248</v>
      </c>
      <c r="D114" s="14">
        <v>249.45000000000002</v>
      </c>
      <c r="E114" s="13">
        <f t="shared" si="1"/>
        <v>249.45000000000002</v>
      </c>
      <c r="F114" s="44">
        <v>1</v>
      </c>
      <c r="G114" s="44">
        <v>3</v>
      </c>
      <c r="I114" s="64"/>
    </row>
    <row r="115" spans="1:9" x14ac:dyDescent="0.2">
      <c r="A115" s="5">
        <v>4001064</v>
      </c>
      <c r="B115" s="5" t="s">
        <v>381</v>
      </c>
      <c r="C115" s="6" t="s">
        <v>249</v>
      </c>
      <c r="D115" s="14">
        <v>312.70000000000005</v>
      </c>
      <c r="E115" s="13">
        <f t="shared" si="1"/>
        <v>312.70000000000005</v>
      </c>
      <c r="F115" s="44">
        <v>1</v>
      </c>
      <c r="G115" s="44">
        <v>2</v>
      </c>
      <c r="I115" s="64"/>
    </row>
    <row r="116" spans="1:9" x14ac:dyDescent="0.2">
      <c r="A116" s="5">
        <v>3017586</v>
      </c>
      <c r="B116" s="5" t="s">
        <v>382</v>
      </c>
      <c r="C116" s="6" t="s">
        <v>250</v>
      </c>
      <c r="D116" s="14">
        <v>342.40000000000003</v>
      </c>
      <c r="E116" s="13">
        <f t="shared" si="1"/>
        <v>342.40000000000003</v>
      </c>
      <c r="F116" s="44">
        <v>1</v>
      </c>
      <c r="G116" s="44">
        <v>2</v>
      </c>
      <c r="I116" s="64"/>
    </row>
    <row r="117" spans="1:9" x14ac:dyDescent="0.2">
      <c r="A117" s="5">
        <v>3017587</v>
      </c>
      <c r="B117" s="5" t="s">
        <v>383</v>
      </c>
      <c r="C117" s="6" t="s">
        <v>251</v>
      </c>
      <c r="D117" s="14">
        <v>302.40000000000003</v>
      </c>
      <c r="E117" s="13">
        <f t="shared" si="1"/>
        <v>302.40000000000003</v>
      </c>
      <c r="F117" s="44">
        <v>1</v>
      </c>
      <c r="G117" s="44">
        <v>2</v>
      </c>
      <c r="I117" s="64"/>
    </row>
    <row r="118" spans="1:9" x14ac:dyDescent="0.2">
      <c r="A118" s="5">
        <v>3017589</v>
      </c>
      <c r="B118" s="5" t="s">
        <v>384</v>
      </c>
      <c r="C118" s="6" t="s">
        <v>252</v>
      </c>
      <c r="D118" s="14">
        <v>321.95000000000005</v>
      </c>
      <c r="E118" s="13">
        <f t="shared" si="1"/>
        <v>321.95000000000005</v>
      </c>
      <c r="F118" s="44">
        <v>1</v>
      </c>
      <c r="G118" s="44">
        <v>2</v>
      </c>
      <c r="I118" s="64"/>
    </row>
    <row r="119" spans="1:9" x14ac:dyDescent="0.2">
      <c r="A119" s="5">
        <v>3017591</v>
      </c>
      <c r="B119" s="5" t="s">
        <v>385</v>
      </c>
      <c r="C119" s="6" t="s">
        <v>253</v>
      </c>
      <c r="D119" s="14">
        <v>551.30000000000007</v>
      </c>
      <c r="E119" s="13">
        <f t="shared" si="1"/>
        <v>551.30000000000007</v>
      </c>
      <c r="F119" s="44">
        <v>1</v>
      </c>
      <c r="G119" s="44">
        <v>2</v>
      </c>
      <c r="I119" s="64"/>
    </row>
    <row r="120" spans="1:9" x14ac:dyDescent="0.2">
      <c r="A120" s="5">
        <v>3017592</v>
      </c>
      <c r="B120" s="5" t="s">
        <v>386</v>
      </c>
      <c r="C120" s="6" t="s">
        <v>254</v>
      </c>
      <c r="D120" s="14">
        <v>414.70000000000005</v>
      </c>
      <c r="E120" s="13">
        <f t="shared" si="1"/>
        <v>414.70000000000005</v>
      </c>
      <c r="F120" s="44">
        <v>1</v>
      </c>
      <c r="I120" s="64"/>
    </row>
    <row r="121" spans="1:9" x14ac:dyDescent="0.2">
      <c r="A121" s="5">
        <v>3017593</v>
      </c>
      <c r="B121" s="5" t="s">
        <v>387</v>
      </c>
      <c r="C121" s="6" t="s">
        <v>255</v>
      </c>
      <c r="D121" s="14">
        <v>589.20000000000005</v>
      </c>
      <c r="E121" s="13">
        <f t="shared" si="1"/>
        <v>589.20000000000005</v>
      </c>
      <c r="F121" s="44">
        <v>1</v>
      </c>
      <c r="I121" s="64"/>
    </row>
    <row r="122" spans="1:9" x14ac:dyDescent="0.2">
      <c r="A122" s="5">
        <v>3041349</v>
      </c>
      <c r="B122" s="5"/>
      <c r="C122" s="6" t="s">
        <v>892</v>
      </c>
      <c r="D122" s="14">
        <v>8.5500000000000007</v>
      </c>
      <c r="E122" s="13">
        <f t="shared" si="1"/>
        <v>8.5500000000000007</v>
      </c>
      <c r="F122" s="44">
        <v>1</v>
      </c>
      <c r="G122" s="44">
        <v>320</v>
      </c>
      <c r="I122" s="64"/>
    </row>
    <row r="123" spans="1:9" x14ac:dyDescent="0.2">
      <c r="A123" s="5">
        <v>3041355</v>
      </c>
      <c r="B123" s="5"/>
      <c r="C123" s="6" t="s">
        <v>893</v>
      </c>
      <c r="D123" s="14">
        <v>14.05</v>
      </c>
      <c r="E123" s="13">
        <f t="shared" si="1"/>
        <v>14.05</v>
      </c>
      <c r="F123" s="44">
        <v>1</v>
      </c>
      <c r="G123" s="44">
        <v>105</v>
      </c>
      <c r="I123" s="64"/>
    </row>
    <row r="124" spans="1:9" x14ac:dyDescent="0.2">
      <c r="A124" s="5">
        <v>3041350</v>
      </c>
      <c r="B124" s="5"/>
      <c r="C124" s="6" t="s">
        <v>894</v>
      </c>
      <c r="D124" s="14">
        <v>15.3</v>
      </c>
      <c r="E124" s="13">
        <f t="shared" si="1"/>
        <v>15.3</v>
      </c>
      <c r="F124" s="44">
        <v>1</v>
      </c>
      <c r="G124" s="44">
        <v>88</v>
      </c>
      <c r="I124" s="64"/>
    </row>
    <row r="125" spans="1:9" x14ac:dyDescent="0.2">
      <c r="A125" s="5">
        <v>3041351</v>
      </c>
      <c r="B125" s="5"/>
      <c r="C125" s="6" t="s">
        <v>895</v>
      </c>
      <c r="D125" s="14">
        <v>24.85</v>
      </c>
      <c r="E125" s="13">
        <f t="shared" si="1"/>
        <v>24.85</v>
      </c>
      <c r="F125" s="44">
        <v>1</v>
      </c>
      <c r="G125" s="44">
        <v>96</v>
      </c>
      <c r="I125" s="64"/>
    </row>
    <row r="126" spans="1:9" x14ac:dyDescent="0.2">
      <c r="A126" s="5">
        <v>3041352</v>
      </c>
      <c r="B126" s="5"/>
      <c r="C126" s="6" t="s">
        <v>896</v>
      </c>
      <c r="D126" s="14">
        <v>33.050000000000004</v>
      </c>
      <c r="E126" s="13">
        <f t="shared" si="1"/>
        <v>33.050000000000004</v>
      </c>
      <c r="F126" s="44">
        <v>1</v>
      </c>
      <c r="G126" s="44">
        <v>80</v>
      </c>
      <c r="I126" s="64"/>
    </row>
    <row r="127" spans="1:9" x14ac:dyDescent="0.2">
      <c r="A127" s="62">
        <v>3024156</v>
      </c>
      <c r="B127" s="5" t="s">
        <v>288</v>
      </c>
      <c r="C127" s="6" t="s">
        <v>152</v>
      </c>
      <c r="D127" s="14">
        <v>2.5</v>
      </c>
      <c r="E127" s="13">
        <f t="shared" si="1"/>
        <v>2.5</v>
      </c>
      <c r="F127" s="44">
        <v>20</v>
      </c>
      <c r="G127" s="44">
        <v>300</v>
      </c>
      <c r="I127" s="64"/>
    </row>
    <row r="128" spans="1:9" x14ac:dyDescent="0.2">
      <c r="A128" s="62">
        <v>3032723</v>
      </c>
      <c r="B128" s="5" t="s">
        <v>289</v>
      </c>
      <c r="C128" s="6" t="s">
        <v>153</v>
      </c>
      <c r="D128" s="14">
        <v>2.8000000000000003</v>
      </c>
      <c r="E128" s="13">
        <f t="shared" si="1"/>
        <v>2.8000000000000003</v>
      </c>
      <c r="F128" s="44">
        <v>20</v>
      </c>
      <c r="G128" s="44">
        <v>270</v>
      </c>
      <c r="I128" s="64"/>
    </row>
    <row r="129" spans="1:9" x14ac:dyDescent="0.2">
      <c r="A129" s="62">
        <v>3032717</v>
      </c>
      <c r="B129" s="5" t="s">
        <v>290</v>
      </c>
      <c r="C129" s="6" t="s">
        <v>154</v>
      </c>
      <c r="D129" s="14">
        <v>2.5</v>
      </c>
      <c r="E129" s="13">
        <f t="shared" si="1"/>
        <v>2.5</v>
      </c>
      <c r="F129" s="44">
        <v>25</v>
      </c>
      <c r="G129" s="44">
        <v>255</v>
      </c>
      <c r="I129" s="64"/>
    </row>
    <row r="130" spans="1:9" x14ac:dyDescent="0.2">
      <c r="A130" s="5">
        <v>3024157</v>
      </c>
      <c r="B130" s="5" t="s">
        <v>291</v>
      </c>
      <c r="C130" s="6" t="s">
        <v>155</v>
      </c>
      <c r="D130" s="14">
        <v>3.25</v>
      </c>
      <c r="E130" s="13">
        <f t="shared" si="1"/>
        <v>3.25</v>
      </c>
      <c r="F130" s="44">
        <v>20</v>
      </c>
      <c r="G130" s="44">
        <v>200</v>
      </c>
      <c r="I130" s="64"/>
    </row>
    <row r="131" spans="1:9" x14ac:dyDescent="0.2">
      <c r="A131" s="5">
        <v>3024158</v>
      </c>
      <c r="B131" s="5" t="s">
        <v>292</v>
      </c>
      <c r="C131" s="6" t="s">
        <v>156</v>
      </c>
      <c r="D131" s="14">
        <v>3.45</v>
      </c>
      <c r="E131" s="13">
        <f t="shared" si="1"/>
        <v>3.45</v>
      </c>
      <c r="F131" s="44">
        <v>20</v>
      </c>
      <c r="G131" s="44">
        <v>180</v>
      </c>
      <c r="I131" s="64"/>
    </row>
    <row r="132" spans="1:9" x14ac:dyDescent="0.2">
      <c r="A132" s="5">
        <v>3009577</v>
      </c>
      <c r="B132" s="5" t="s">
        <v>293</v>
      </c>
      <c r="C132" s="6" t="s">
        <v>157</v>
      </c>
      <c r="D132" s="14">
        <v>3.5</v>
      </c>
      <c r="E132" s="13">
        <f t="shared" si="1"/>
        <v>3.5</v>
      </c>
      <c r="F132" s="44">
        <v>15</v>
      </c>
      <c r="G132" s="44">
        <v>200</v>
      </c>
      <c r="I132" s="64"/>
    </row>
    <row r="133" spans="1:9" x14ac:dyDescent="0.2">
      <c r="A133" s="5">
        <v>3009578</v>
      </c>
      <c r="B133" s="5" t="s">
        <v>294</v>
      </c>
      <c r="C133" s="6" t="s">
        <v>158</v>
      </c>
      <c r="D133" s="14">
        <v>3.6500000000000004</v>
      </c>
      <c r="E133" s="13">
        <f t="shared" si="1"/>
        <v>3.6500000000000004</v>
      </c>
      <c r="F133" s="44">
        <v>15</v>
      </c>
      <c r="G133" s="44">
        <v>190</v>
      </c>
      <c r="I133" s="64"/>
    </row>
    <row r="134" spans="1:9" x14ac:dyDescent="0.2">
      <c r="A134" s="5">
        <v>3001713</v>
      </c>
      <c r="B134" s="5" t="s">
        <v>295</v>
      </c>
      <c r="C134" s="6" t="s">
        <v>159</v>
      </c>
      <c r="D134" s="14">
        <v>4</v>
      </c>
      <c r="E134" s="13">
        <f t="shared" si="1"/>
        <v>4</v>
      </c>
      <c r="F134" s="44">
        <v>15</v>
      </c>
      <c r="G134" s="44">
        <v>170</v>
      </c>
      <c r="I134" s="64"/>
    </row>
    <row r="135" spans="1:9" x14ac:dyDescent="0.2">
      <c r="A135" s="5">
        <v>3001714</v>
      </c>
      <c r="B135" s="5" t="s">
        <v>296</v>
      </c>
      <c r="C135" s="6" t="s">
        <v>160</v>
      </c>
      <c r="D135" s="14">
        <v>5.6000000000000005</v>
      </c>
      <c r="E135" s="13">
        <f t="shared" si="1"/>
        <v>5.6000000000000005</v>
      </c>
      <c r="F135" s="44">
        <v>15</v>
      </c>
      <c r="G135" s="44">
        <v>140</v>
      </c>
      <c r="I135" s="64"/>
    </row>
    <row r="136" spans="1:9" x14ac:dyDescent="0.2">
      <c r="A136" s="5">
        <v>3001715</v>
      </c>
      <c r="B136" s="5" t="s">
        <v>297</v>
      </c>
      <c r="C136" s="6" t="s">
        <v>161</v>
      </c>
      <c r="D136" s="14">
        <v>5.95</v>
      </c>
      <c r="E136" s="13">
        <f t="shared" si="1"/>
        <v>5.95</v>
      </c>
      <c r="F136" s="44">
        <v>15</v>
      </c>
      <c r="G136" s="44">
        <v>135</v>
      </c>
      <c r="I136" s="64"/>
    </row>
    <row r="137" spans="1:9" x14ac:dyDescent="0.2">
      <c r="A137" s="62">
        <v>3032722</v>
      </c>
      <c r="B137" s="5" t="s">
        <v>298</v>
      </c>
      <c r="C137" s="6" t="s">
        <v>162</v>
      </c>
      <c r="D137" s="14">
        <v>5.7</v>
      </c>
      <c r="E137" s="13">
        <f t="shared" si="1"/>
        <v>5.7</v>
      </c>
      <c r="F137" s="44">
        <v>10</v>
      </c>
      <c r="G137" s="44">
        <v>110</v>
      </c>
      <c r="I137" s="64"/>
    </row>
    <row r="138" spans="1:9" x14ac:dyDescent="0.2">
      <c r="A138" s="62">
        <v>3032724</v>
      </c>
      <c r="B138" s="5" t="s">
        <v>299</v>
      </c>
      <c r="C138" s="6" t="s">
        <v>163</v>
      </c>
      <c r="D138" s="14">
        <v>5.9</v>
      </c>
      <c r="E138" s="13">
        <f t="shared" si="1"/>
        <v>5.9</v>
      </c>
      <c r="F138" s="44">
        <v>10</v>
      </c>
      <c r="G138" s="44">
        <v>100</v>
      </c>
      <c r="I138" s="64"/>
    </row>
    <row r="139" spans="1:9" x14ac:dyDescent="0.2">
      <c r="A139" s="5">
        <v>3024159</v>
      </c>
      <c r="B139" s="5" t="s">
        <v>300</v>
      </c>
      <c r="C139" s="6" t="s">
        <v>164</v>
      </c>
      <c r="D139" s="14">
        <v>6.3000000000000007</v>
      </c>
      <c r="E139" s="13">
        <f t="shared" si="1"/>
        <v>6.3000000000000007</v>
      </c>
      <c r="F139" s="44">
        <v>4</v>
      </c>
      <c r="G139" s="44">
        <v>96</v>
      </c>
      <c r="I139" s="64"/>
    </row>
    <row r="140" spans="1:9" x14ac:dyDescent="0.2">
      <c r="A140" s="5">
        <v>3001718</v>
      </c>
      <c r="B140" s="5" t="s">
        <v>301</v>
      </c>
      <c r="C140" s="6" t="s">
        <v>165</v>
      </c>
      <c r="D140" s="14">
        <v>8.7000000000000011</v>
      </c>
      <c r="E140" s="13">
        <f t="shared" si="1"/>
        <v>8.7000000000000011</v>
      </c>
      <c r="F140" s="44">
        <v>10</v>
      </c>
      <c r="G140" s="44">
        <v>70</v>
      </c>
      <c r="I140" s="64"/>
    </row>
    <row r="141" spans="1:9" x14ac:dyDescent="0.2">
      <c r="A141" s="5">
        <v>3023742</v>
      </c>
      <c r="B141" s="5" t="s">
        <v>302</v>
      </c>
      <c r="C141" s="6" t="s">
        <v>166</v>
      </c>
      <c r="D141" s="14">
        <v>8.5500000000000007</v>
      </c>
      <c r="E141" s="13">
        <f t="shared" si="1"/>
        <v>8.5500000000000007</v>
      </c>
      <c r="F141" s="44">
        <v>4</v>
      </c>
      <c r="G141" s="44">
        <v>76</v>
      </c>
      <c r="I141" s="64"/>
    </row>
    <row r="142" spans="1:9" x14ac:dyDescent="0.2">
      <c r="A142" s="5">
        <v>3009593</v>
      </c>
      <c r="B142" s="5" t="s">
        <v>303</v>
      </c>
      <c r="C142" s="6" t="s">
        <v>167</v>
      </c>
      <c r="D142" s="14">
        <v>15.3</v>
      </c>
      <c r="E142" s="13">
        <f t="shared" si="1"/>
        <v>15.3</v>
      </c>
      <c r="F142" s="44">
        <v>1</v>
      </c>
      <c r="G142" s="44">
        <v>57</v>
      </c>
      <c r="I142" s="64"/>
    </row>
    <row r="143" spans="1:9" x14ac:dyDescent="0.2">
      <c r="A143" s="5">
        <v>3041340</v>
      </c>
      <c r="B143" s="5" t="s">
        <v>304</v>
      </c>
      <c r="C143" s="6" t="s">
        <v>168</v>
      </c>
      <c r="D143" s="14">
        <v>12.9</v>
      </c>
      <c r="E143" s="13">
        <f t="shared" ref="E143:E194" si="2">D143-(D143*$E$13)</f>
        <v>12.9</v>
      </c>
      <c r="F143" s="44">
        <v>1</v>
      </c>
      <c r="G143" s="44">
        <v>48</v>
      </c>
      <c r="I143" s="64"/>
    </row>
    <row r="144" spans="1:9" x14ac:dyDescent="0.2">
      <c r="A144" s="5">
        <v>3023720</v>
      </c>
      <c r="B144" s="5" t="s">
        <v>305</v>
      </c>
      <c r="C144" s="6" t="s">
        <v>169</v>
      </c>
      <c r="D144" s="14">
        <v>12.75</v>
      </c>
      <c r="E144" s="13">
        <f t="shared" si="2"/>
        <v>12.75</v>
      </c>
      <c r="F144" s="44">
        <v>1</v>
      </c>
      <c r="G144" s="44">
        <v>40</v>
      </c>
      <c r="I144" s="64"/>
    </row>
    <row r="145" spans="1:9" x14ac:dyDescent="0.2">
      <c r="A145" s="5">
        <v>3001722</v>
      </c>
      <c r="B145" s="5" t="s">
        <v>306</v>
      </c>
      <c r="C145" s="6" t="s">
        <v>170</v>
      </c>
      <c r="D145" s="14">
        <v>18.2</v>
      </c>
      <c r="E145" s="13">
        <f t="shared" si="2"/>
        <v>18.2</v>
      </c>
      <c r="F145" s="44">
        <v>1</v>
      </c>
      <c r="G145" s="44">
        <v>40</v>
      </c>
      <c r="I145" s="64"/>
    </row>
    <row r="146" spans="1:9" x14ac:dyDescent="0.2">
      <c r="A146" s="5">
        <v>3023904</v>
      </c>
      <c r="B146" s="5" t="s">
        <v>307</v>
      </c>
      <c r="C146" s="6" t="s">
        <v>171</v>
      </c>
      <c r="D146" s="14">
        <v>15.55</v>
      </c>
      <c r="E146" s="13">
        <f t="shared" si="2"/>
        <v>15.55</v>
      </c>
      <c r="F146" s="44">
        <v>1</v>
      </c>
      <c r="G146" s="44">
        <v>32</v>
      </c>
      <c r="I146" s="64"/>
    </row>
    <row r="147" spans="1:9" x14ac:dyDescent="0.2">
      <c r="A147" s="5">
        <v>3001599</v>
      </c>
      <c r="B147" s="5" t="s">
        <v>308</v>
      </c>
      <c r="C147" s="6" t="s">
        <v>172</v>
      </c>
      <c r="D147" s="14">
        <v>31.950000000000003</v>
      </c>
      <c r="E147" s="13">
        <f t="shared" si="2"/>
        <v>31.950000000000003</v>
      </c>
      <c r="F147" s="44">
        <v>1</v>
      </c>
      <c r="G147" s="44">
        <v>33</v>
      </c>
      <c r="I147" s="64"/>
    </row>
    <row r="148" spans="1:9" x14ac:dyDescent="0.2">
      <c r="A148" s="5">
        <v>3001600</v>
      </c>
      <c r="B148" s="5" t="s">
        <v>309</v>
      </c>
      <c r="C148" s="6" t="s">
        <v>173</v>
      </c>
      <c r="D148" s="14">
        <v>34.65</v>
      </c>
      <c r="E148" s="13">
        <f t="shared" si="2"/>
        <v>34.65</v>
      </c>
      <c r="F148" s="44">
        <v>1</v>
      </c>
      <c r="G148" s="44">
        <v>24</v>
      </c>
      <c r="I148" s="64"/>
    </row>
    <row r="149" spans="1:9" x14ac:dyDescent="0.2">
      <c r="A149" s="5">
        <v>3001601</v>
      </c>
      <c r="B149" s="5" t="s">
        <v>310</v>
      </c>
      <c r="C149" s="6" t="s">
        <v>174</v>
      </c>
      <c r="D149" s="14">
        <v>35.85</v>
      </c>
      <c r="E149" s="13">
        <f t="shared" si="2"/>
        <v>35.85</v>
      </c>
      <c r="F149" s="44">
        <v>1</v>
      </c>
      <c r="G149" s="44">
        <v>24</v>
      </c>
      <c r="I149" s="64"/>
    </row>
    <row r="150" spans="1:9" x14ac:dyDescent="0.2">
      <c r="A150" s="5">
        <v>3001602</v>
      </c>
      <c r="B150" s="5" t="s">
        <v>311</v>
      </c>
      <c r="C150" s="6" t="s">
        <v>175</v>
      </c>
      <c r="D150" s="14">
        <v>42.550000000000004</v>
      </c>
      <c r="E150" s="13">
        <f t="shared" si="2"/>
        <v>42.550000000000004</v>
      </c>
      <c r="F150" s="44">
        <v>1</v>
      </c>
      <c r="G150" s="44">
        <v>18</v>
      </c>
      <c r="I150" s="64"/>
    </row>
    <row r="151" spans="1:9" x14ac:dyDescent="0.2">
      <c r="A151" s="5">
        <v>3001603</v>
      </c>
      <c r="B151" s="5" t="s">
        <v>312</v>
      </c>
      <c r="C151" s="6" t="s">
        <v>176</v>
      </c>
      <c r="D151" s="14">
        <v>49.7</v>
      </c>
      <c r="E151" s="13">
        <f t="shared" si="2"/>
        <v>49.7</v>
      </c>
      <c r="F151" s="44">
        <v>1</v>
      </c>
      <c r="G151" s="44">
        <v>15</v>
      </c>
      <c r="I151" s="64"/>
    </row>
    <row r="152" spans="1:9" x14ac:dyDescent="0.2">
      <c r="A152" s="5">
        <v>3001604</v>
      </c>
      <c r="B152" s="5" t="s">
        <v>313</v>
      </c>
      <c r="C152" s="6" t="s">
        <v>177</v>
      </c>
      <c r="D152" s="14">
        <v>51.6</v>
      </c>
      <c r="E152" s="13">
        <f t="shared" si="2"/>
        <v>51.6</v>
      </c>
      <c r="F152" s="44">
        <v>1</v>
      </c>
      <c r="G152" s="44">
        <v>12</v>
      </c>
      <c r="I152" s="64"/>
    </row>
    <row r="153" spans="1:9" x14ac:dyDescent="0.2">
      <c r="A153" s="5">
        <v>3001605</v>
      </c>
      <c r="B153" s="5" t="s">
        <v>314</v>
      </c>
      <c r="C153" s="6" t="s">
        <v>178</v>
      </c>
      <c r="D153" s="14">
        <v>55.300000000000004</v>
      </c>
      <c r="E153" s="13">
        <f t="shared" si="2"/>
        <v>55.300000000000004</v>
      </c>
      <c r="F153" s="44">
        <v>1</v>
      </c>
      <c r="G153" s="44">
        <v>12</v>
      </c>
      <c r="I153" s="64"/>
    </row>
    <row r="154" spans="1:9" x14ac:dyDescent="0.2">
      <c r="A154" s="5">
        <v>3001606</v>
      </c>
      <c r="B154" s="5" t="s">
        <v>315</v>
      </c>
      <c r="C154" s="6" t="s">
        <v>179</v>
      </c>
      <c r="D154" s="14">
        <v>74.400000000000006</v>
      </c>
      <c r="E154" s="13">
        <f t="shared" si="2"/>
        <v>74.400000000000006</v>
      </c>
      <c r="F154" s="44">
        <v>1</v>
      </c>
      <c r="G154" s="44">
        <v>9</v>
      </c>
      <c r="I154" s="64"/>
    </row>
    <row r="155" spans="1:9" x14ac:dyDescent="0.2">
      <c r="A155" s="5">
        <v>4001041</v>
      </c>
      <c r="B155" s="5" t="s">
        <v>316</v>
      </c>
      <c r="C155" s="6" t="s">
        <v>180</v>
      </c>
      <c r="D155" s="14">
        <v>143.30000000000001</v>
      </c>
      <c r="E155" s="13">
        <f t="shared" si="2"/>
        <v>143.30000000000001</v>
      </c>
      <c r="F155" s="44">
        <v>1</v>
      </c>
      <c r="G155" s="44">
        <v>5</v>
      </c>
      <c r="I155" s="64"/>
    </row>
    <row r="156" spans="1:9" x14ac:dyDescent="0.2">
      <c r="A156" s="5">
        <v>3017568</v>
      </c>
      <c r="B156" s="5" t="s">
        <v>317</v>
      </c>
      <c r="C156" s="6" t="s">
        <v>181</v>
      </c>
      <c r="D156" s="14">
        <v>142.1</v>
      </c>
      <c r="E156" s="13">
        <f t="shared" si="2"/>
        <v>142.1</v>
      </c>
      <c r="F156" s="44">
        <v>1</v>
      </c>
      <c r="G156" s="44">
        <v>5</v>
      </c>
      <c r="I156" s="64"/>
    </row>
    <row r="157" spans="1:9" x14ac:dyDescent="0.2">
      <c r="A157" s="5">
        <v>4001042</v>
      </c>
      <c r="B157" s="5" t="s">
        <v>318</v>
      </c>
      <c r="C157" s="6" t="s">
        <v>182</v>
      </c>
      <c r="D157" s="14">
        <v>156.60000000000002</v>
      </c>
      <c r="E157" s="13">
        <f t="shared" si="2"/>
        <v>156.60000000000002</v>
      </c>
      <c r="F157" s="44">
        <v>1</v>
      </c>
      <c r="G157" s="44">
        <v>5</v>
      </c>
      <c r="I157" s="64"/>
    </row>
    <row r="158" spans="1:9" x14ac:dyDescent="0.2">
      <c r="A158" s="62">
        <v>4067646</v>
      </c>
      <c r="B158" s="5" t="s">
        <v>319</v>
      </c>
      <c r="C158" s="6" t="s">
        <v>183</v>
      </c>
      <c r="D158" s="14">
        <v>159.20000000000002</v>
      </c>
      <c r="E158" s="13">
        <f t="shared" si="2"/>
        <v>159.20000000000002</v>
      </c>
      <c r="F158" s="44">
        <v>1</v>
      </c>
      <c r="G158" s="44">
        <v>2</v>
      </c>
      <c r="I158" s="64"/>
    </row>
    <row r="159" spans="1:9" x14ac:dyDescent="0.2">
      <c r="A159" s="5">
        <v>4001044</v>
      </c>
      <c r="B159" s="5" t="s">
        <v>320</v>
      </c>
      <c r="C159" s="6" t="s">
        <v>184</v>
      </c>
      <c r="D159" s="14">
        <v>275.25</v>
      </c>
      <c r="E159" s="13">
        <f t="shared" si="2"/>
        <v>275.25</v>
      </c>
      <c r="F159" s="44">
        <v>1</v>
      </c>
      <c r="G159" s="44">
        <v>2</v>
      </c>
      <c r="I159" s="64"/>
    </row>
    <row r="160" spans="1:9" x14ac:dyDescent="0.2">
      <c r="A160" s="5">
        <v>4001045</v>
      </c>
      <c r="B160" s="5" t="s">
        <v>321</v>
      </c>
      <c r="C160" s="6" t="s">
        <v>185</v>
      </c>
      <c r="D160" s="14">
        <v>302.7</v>
      </c>
      <c r="E160" s="13">
        <f t="shared" si="2"/>
        <v>302.7</v>
      </c>
      <c r="F160" s="44">
        <v>1</v>
      </c>
      <c r="G160" s="44">
        <v>2</v>
      </c>
      <c r="I160" s="64"/>
    </row>
    <row r="161" spans="1:9" x14ac:dyDescent="0.2">
      <c r="A161" s="5">
        <v>4001046</v>
      </c>
      <c r="B161" s="5" t="s">
        <v>322</v>
      </c>
      <c r="C161" s="6" t="s">
        <v>186</v>
      </c>
      <c r="D161" s="14">
        <v>296.8</v>
      </c>
      <c r="E161" s="13">
        <f t="shared" si="2"/>
        <v>296.8</v>
      </c>
      <c r="F161" s="44">
        <v>1</v>
      </c>
      <c r="G161" s="44">
        <v>2</v>
      </c>
      <c r="I161" s="64"/>
    </row>
    <row r="162" spans="1:9" x14ac:dyDescent="0.2">
      <c r="A162" s="5">
        <v>3001607</v>
      </c>
      <c r="B162" s="5" t="s">
        <v>323</v>
      </c>
      <c r="C162" s="6" t="s">
        <v>187</v>
      </c>
      <c r="D162" s="14">
        <v>661.30000000000007</v>
      </c>
      <c r="E162" s="13">
        <f t="shared" si="2"/>
        <v>661.30000000000007</v>
      </c>
      <c r="F162" s="44">
        <v>1</v>
      </c>
      <c r="I162" s="64"/>
    </row>
    <row r="163" spans="1:9" x14ac:dyDescent="0.2">
      <c r="A163" s="51">
        <v>3066475</v>
      </c>
      <c r="B163" s="51" t="s">
        <v>434</v>
      </c>
      <c r="C163" s="53" t="s">
        <v>425</v>
      </c>
      <c r="D163" s="63">
        <v>66.05</v>
      </c>
      <c r="E163" s="13">
        <f t="shared" si="2"/>
        <v>66.05</v>
      </c>
      <c r="F163" s="44">
        <v>1</v>
      </c>
      <c r="I163" s="64"/>
    </row>
    <row r="164" spans="1:9" x14ac:dyDescent="0.2">
      <c r="A164" s="51">
        <v>3060073</v>
      </c>
      <c r="B164" s="51"/>
      <c r="C164" s="53" t="s">
        <v>1399</v>
      </c>
      <c r="D164" s="63">
        <v>72.650000000000006</v>
      </c>
      <c r="E164" s="13">
        <f t="shared" si="2"/>
        <v>72.650000000000006</v>
      </c>
      <c r="I164" s="64"/>
    </row>
    <row r="165" spans="1:9" x14ac:dyDescent="0.2">
      <c r="A165" s="5">
        <v>4044923</v>
      </c>
      <c r="B165" s="5" t="s">
        <v>435</v>
      </c>
      <c r="C165" s="6" t="s">
        <v>426</v>
      </c>
      <c r="D165" s="14">
        <v>77.850000000000009</v>
      </c>
      <c r="E165" s="13">
        <f t="shared" si="2"/>
        <v>77.850000000000009</v>
      </c>
      <c r="F165" s="44">
        <v>1</v>
      </c>
      <c r="I165" s="64"/>
    </row>
    <row r="166" spans="1:9" x14ac:dyDescent="0.2">
      <c r="A166" s="5">
        <v>4044921</v>
      </c>
      <c r="B166" s="5" t="s">
        <v>436</v>
      </c>
      <c r="C166" s="6" t="s">
        <v>427</v>
      </c>
      <c r="D166" s="14">
        <v>140.75</v>
      </c>
      <c r="E166" s="13">
        <f t="shared" si="2"/>
        <v>140.75</v>
      </c>
      <c r="F166" s="44">
        <v>1</v>
      </c>
      <c r="I166" s="64"/>
    </row>
    <row r="167" spans="1:9" x14ac:dyDescent="0.2">
      <c r="A167" s="5">
        <v>4025503</v>
      </c>
      <c r="B167" s="5" t="s">
        <v>437</v>
      </c>
      <c r="C167" s="6" t="s">
        <v>428</v>
      </c>
      <c r="D167" s="14">
        <v>2.6500000000000004</v>
      </c>
      <c r="E167" s="13">
        <f t="shared" si="2"/>
        <v>2.6500000000000004</v>
      </c>
      <c r="F167" s="44">
        <v>1</v>
      </c>
      <c r="I167" s="64"/>
    </row>
    <row r="168" spans="1:9" x14ac:dyDescent="0.2">
      <c r="A168" s="5">
        <v>4025680</v>
      </c>
      <c r="B168" s="5" t="s">
        <v>438</v>
      </c>
      <c r="C168" s="6" t="s">
        <v>429</v>
      </c>
      <c r="D168" s="14">
        <v>13</v>
      </c>
      <c r="E168" s="13">
        <f t="shared" si="2"/>
        <v>13</v>
      </c>
      <c r="F168" s="44">
        <v>1</v>
      </c>
      <c r="I168" s="64"/>
    </row>
    <row r="169" spans="1:9" x14ac:dyDescent="0.2">
      <c r="A169" s="55">
        <v>3003959</v>
      </c>
      <c r="B169" s="55"/>
      <c r="C169" s="6" t="s">
        <v>1337</v>
      </c>
      <c r="D169" s="14">
        <v>74.600000000000009</v>
      </c>
      <c r="E169" s="13">
        <f t="shared" si="2"/>
        <v>74.600000000000009</v>
      </c>
      <c r="I169" s="64"/>
    </row>
    <row r="170" spans="1:9" x14ac:dyDescent="0.2">
      <c r="A170" s="55">
        <v>3003961</v>
      </c>
      <c r="B170" s="55"/>
      <c r="C170" s="6" t="s">
        <v>1338</v>
      </c>
      <c r="D170" s="14">
        <v>74.3</v>
      </c>
      <c r="E170" s="13">
        <f t="shared" si="2"/>
        <v>74.3</v>
      </c>
      <c r="I170" s="64"/>
    </row>
    <row r="171" spans="1:9" x14ac:dyDescent="0.2">
      <c r="A171" s="55">
        <v>3003963</v>
      </c>
      <c r="B171" s="55"/>
      <c r="C171" s="6" t="s">
        <v>1339</v>
      </c>
      <c r="D171" s="14">
        <v>73.600000000000009</v>
      </c>
      <c r="E171" s="13">
        <f t="shared" si="2"/>
        <v>73.600000000000009</v>
      </c>
      <c r="I171" s="64"/>
    </row>
    <row r="172" spans="1:9" x14ac:dyDescent="0.2">
      <c r="A172" s="55">
        <v>3001399</v>
      </c>
      <c r="B172" s="55"/>
      <c r="C172" s="6" t="s">
        <v>1340</v>
      </c>
      <c r="D172" s="14">
        <v>74.8</v>
      </c>
      <c r="E172" s="13">
        <f t="shared" si="2"/>
        <v>74.8</v>
      </c>
      <c r="I172" s="64"/>
    </row>
    <row r="173" spans="1:9" x14ac:dyDescent="0.2">
      <c r="A173" s="55">
        <v>3001400</v>
      </c>
      <c r="B173" s="55"/>
      <c r="C173" s="6" t="s">
        <v>1341</v>
      </c>
      <c r="D173" s="14">
        <v>81.050000000000011</v>
      </c>
      <c r="E173" s="13">
        <f t="shared" si="2"/>
        <v>81.050000000000011</v>
      </c>
      <c r="I173" s="64"/>
    </row>
    <row r="174" spans="1:9" x14ac:dyDescent="0.2">
      <c r="A174" s="55">
        <v>4005543</v>
      </c>
      <c r="B174" s="55"/>
      <c r="C174" s="6" t="s">
        <v>1342</v>
      </c>
      <c r="D174" s="14">
        <v>309.45000000000005</v>
      </c>
      <c r="E174" s="13">
        <f t="shared" si="2"/>
        <v>309.45000000000005</v>
      </c>
      <c r="I174" s="64"/>
    </row>
    <row r="175" spans="1:9" x14ac:dyDescent="0.2">
      <c r="A175" s="55">
        <v>3009576</v>
      </c>
      <c r="B175" s="55" t="s">
        <v>1343</v>
      </c>
      <c r="C175" s="6" t="s">
        <v>1344</v>
      </c>
      <c r="D175" s="14">
        <v>5.1000000000000005</v>
      </c>
      <c r="E175" s="13">
        <f t="shared" si="2"/>
        <v>5.1000000000000005</v>
      </c>
      <c r="I175" s="64"/>
    </row>
    <row r="176" spans="1:9" x14ac:dyDescent="0.2">
      <c r="A176" s="55">
        <v>3009582</v>
      </c>
      <c r="B176" s="55" t="s">
        <v>1345</v>
      </c>
      <c r="C176" s="6" t="s">
        <v>1346</v>
      </c>
      <c r="D176" s="14">
        <v>7.75</v>
      </c>
      <c r="E176" s="13">
        <f t="shared" si="2"/>
        <v>7.75</v>
      </c>
      <c r="I176" s="64"/>
    </row>
    <row r="177" spans="1:9" x14ac:dyDescent="0.2">
      <c r="A177" s="55">
        <v>3009591</v>
      </c>
      <c r="B177" s="55" t="s">
        <v>1347</v>
      </c>
      <c r="C177" s="6" t="s">
        <v>1348</v>
      </c>
      <c r="D177" s="14">
        <v>8.5</v>
      </c>
      <c r="E177" s="13">
        <f t="shared" si="2"/>
        <v>8.5</v>
      </c>
      <c r="I177" s="64"/>
    </row>
    <row r="178" spans="1:9" x14ac:dyDescent="0.2">
      <c r="A178" s="55">
        <v>3017487</v>
      </c>
      <c r="B178" s="55" t="s">
        <v>1349</v>
      </c>
      <c r="C178" s="6" t="s">
        <v>1350</v>
      </c>
      <c r="D178" s="14">
        <v>41.900000000000006</v>
      </c>
      <c r="E178" s="13">
        <f t="shared" si="2"/>
        <v>41.900000000000006</v>
      </c>
      <c r="I178" s="64"/>
    </row>
    <row r="179" spans="1:9" x14ac:dyDescent="0.2">
      <c r="A179" s="55">
        <v>3009602</v>
      </c>
      <c r="B179" s="55" t="s">
        <v>1351</v>
      </c>
      <c r="C179" s="6" t="s">
        <v>1352</v>
      </c>
      <c r="D179" s="14">
        <v>5</v>
      </c>
      <c r="E179" s="13">
        <f t="shared" si="2"/>
        <v>5</v>
      </c>
      <c r="I179" s="64"/>
    </row>
    <row r="180" spans="1:9" x14ac:dyDescent="0.2">
      <c r="A180" s="55">
        <v>4025499</v>
      </c>
      <c r="B180" s="55" t="s">
        <v>1353</v>
      </c>
      <c r="C180" s="6" t="s">
        <v>1354</v>
      </c>
      <c r="D180" s="14">
        <v>4</v>
      </c>
      <c r="E180" s="13">
        <f t="shared" si="2"/>
        <v>4</v>
      </c>
      <c r="I180" s="64"/>
    </row>
    <row r="181" spans="1:9" x14ac:dyDescent="0.2">
      <c r="A181" s="55">
        <v>3009603</v>
      </c>
      <c r="B181" s="55" t="s">
        <v>1355</v>
      </c>
      <c r="C181" s="6" t="s">
        <v>1356</v>
      </c>
      <c r="D181" s="14">
        <v>7.1000000000000005</v>
      </c>
      <c r="E181" s="13">
        <f t="shared" si="2"/>
        <v>7.1000000000000005</v>
      </c>
      <c r="I181" s="64"/>
    </row>
    <row r="182" spans="1:9" x14ac:dyDescent="0.2">
      <c r="A182" s="55">
        <v>4025500</v>
      </c>
      <c r="B182" s="55" t="s">
        <v>1357</v>
      </c>
      <c r="C182" s="6" t="s">
        <v>1358</v>
      </c>
      <c r="D182" s="14">
        <v>7.45</v>
      </c>
      <c r="E182" s="13">
        <f t="shared" si="2"/>
        <v>7.45</v>
      </c>
      <c r="I182" s="64"/>
    </row>
    <row r="183" spans="1:9" x14ac:dyDescent="0.2">
      <c r="A183" s="55">
        <v>3009604</v>
      </c>
      <c r="B183" s="55" t="s">
        <v>1359</v>
      </c>
      <c r="C183" s="6" t="s">
        <v>1360</v>
      </c>
      <c r="D183" s="14">
        <v>10.55</v>
      </c>
      <c r="E183" s="13">
        <f t="shared" si="2"/>
        <v>10.55</v>
      </c>
      <c r="I183" s="64"/>
    </row>
    <row r="184" spans="1:9" x14ac:dyDescent="0.2">
      <c r="A184" s="55">
        <v>4025501</v>
      </c>
      <c r="B184" s="55" t="s">
        <v>1361</v>
      </c>
      <c r="C184" s="6" t="s">
        <v>1362</v>
      </c>
      <c r="D184" s="14">
        <v>9.9500000000000011</v>
      </c>
      <c r="E184" s="13">
        <f t="shared" si="2"/>
        <v>9.9500000000000011</v>
      </c>
      <c r="I184" s="64"/>
    </row>
    <row r="185" spans="1:9" x14ac:dyDescent="0.2">
      <c r="A185" s="55">
        <v>3043369</v>
      </c>
      <c r="B185" s="55" t="s">
        <v>1363</v>
      </c>
      <c r="C185" s="6" t="s">
        <v>1364</v>
      </c>
      <c r="D185" s="14">
        <v>42.35</v>
      </c>
      <c r="E185" s="13">
        <f t="shared" si="2"/>
        <v>42.35</v>
      </c>
      <c r="I185" s="64"/>
    </row>
    <row r="186" spans="1:9" x14ac:dyDescent="0.2">
      <c r="A186" s="55">
        <v>4025502</v>
      </c>
      <c r="B186" s="55" t="s">
        <v>1365</v>
      </c>
      <c r="C186" s="6" t="s">
        <v>1366</v>
      </c>
      <c r="D186" s="14">
        <v>21</v>
      </c>
      <c r="E186" s="13">
        <f t="shared" si="2"/>
        <v>21</v>
      </c>
      <c r="I186" s="64"/>
    </row>
    <row r="187" spans="1:9" x14ac:dyDescent="0.2">
      <c r="A187" s="55">
        <v>3001669</v>
      </c>
      <c r="B187" s="55" t="s">
        <v>1367</v>
      </c>
      <c r="C187" s="6" t="s">
        <v>1368</v>
      </c>
      <c r="D187" s="14">
        <v>4.8500000000000005</v>
      </c>
      <c r="E187" s="13">
        <f t="shared" si="2"/>
        <v>4.8500000000000005</v>
      </c>
      <c r="I187" s="64"/>
    </row>
    <row r="188" spans="1:9" x14ac:dyDescent="0.2">
      <c r="A188" s="55">
        <v>4001105</v>
      </c>
      <c r="B188" s="55" t="s">
        <v>1369</v>
      </c>
      <c r="C188" s="6" t="s">
        <v>1370</v>
      </c>
      <c r="D188" s="14">
        <v>2.25</v>
      </c>
      <c r="E188" s="13">
        <f t="shared" si="2"/>
        <v>2.25</v>
      </c>
      <c r="I188" s="64"/>
    </row>
    <row r="189" spans="1:9" x14ac:dyDescent="0.2">
      <c r="A189" s="55">
        <v>3001670</v>
      </c>
      <c r="B189" s="55" t="s">
        <v>1371</v>
      </c>
      <c r="C189" s="6" t="s">
        <v>1372</v>
      </c>
      <c r="D189" s="14">
        <v>6.7</v>
      </c>
      <c r="E189" s="13">
        <f t="shared" si="2"/>
        <v>6.7</v>
      </c>
      <c r="I189" s="64"/>
    </row>
    <row r="190" spans="1:9" x14ac:dyDescent="0.2">
      <c r="A190" s="55">
        <v>4001107</v>
      </c>
      <c r="B190" s="55" t="s">
        <v>1373</v>
      </c>
      <c r="C190" s="6" t="s">
        <v>1374</v>
      </c>
      <c r="D190" s="14">
        <v>4.1000000000000005</v>
      </c>
      <c r="E190" s="13">
        <f t="shared" si="2"/>
        <v>4.1000000000000005</v>
      </c>
      <c r="I190" s="64"/>
    </row>
    <row r="191" spans="1:9" x14ac:dyDescent="0.2">
      <c r="A191" s="55">
        <v>3001671</v>
      </c>
      <c r="B191" s="55" t="s">
        <v>1375</v>
      </c>
      <c r="C191" s="6" t="s">
        <v>1376</v>
      </c>
      <c r="D191" s="14">
        <v>11.8</v>
      </c>
      <c r="E191" s="13">
        <f t="shared" si="2"/>
        <v>11.8</v>
      </c>
      <c r="I191" s="64"/>
    </row>
    <row r="192" spans="1:9" x14ac:dyDescent="0.2">
      <c r="A192" s="55">
        <v>4001109</v>
      </c>
      <c r="B192" s="55" t="s">
        <v>1377</v>
      </c>
      <c r="C192" s="6" t="s">
        <v>1378</v>
      </c>
      <c r="D192" s="14">
        <v>4.75</v>
      </c>
      <c r="E192" s="13">
        <f t="shared" si="2"/>
        <v>4.75</v>
      </c>
      <c r="I192" s="64"/>
    </row>
    <row r="193" spans="1:9" x14ac:dyDescent="0.2">
      <c r="A193" s="55">
        <v>3009503</v>
      </c>
      <c r="B193" s="55" t="s">
        <v>1379</v>
      </c>
      <c r="C193" s="6" t="s">
        <v>1380</v>
      </c>
      <c r="D193" s="14">
        <v>14.700000000000001</v>
      </c>
      <c r="E193" s="13">
        <f t="shared" si="2"/>
        <v>14.700000000000001</v>
      </c>
      <c r="I193" s="64"/>
    </row>
    <row r="194" spans="1:9" x14ac:dyDescent="0.2">
      <c r="A194" s="55">
        <v>4001111</v>
      </c>
      <c r="B194" s="55" t="s">
        <v>1381</v>
      </c>
      <c r="C194" s="6" t="s">
        <v>1382</v>
      </c>
      <c r="D194" s="14">
        <v>9.8000000000000007</v>
      </c>
      <c r="E194" s="13">
        <f t="shared" si="2"/>
        <v>9.8000000000000007</v>
      </c>
      <c r="I194" s="64"/>
    </row>
    <row r="195" spans="1:9" x14ac:dyDescent="0.2">
      <c r="A195" s="55">
        <v>4045203</v>
      </c>
      <c r="B195" s="55"/>
      <c r="C195" s="6" t="s">
        <v>1383</v>
      </c>
      <c r="D195" s="14">
        <v>0</v>
      </c>
      <c r="E195" s="13" t="s">
        <v>1400</v>
      </c>
      <c r="I195" s="64"/>
    </row>
    <row r="196" spans="1:9" x14ac:dyDescent="0.2">
      <c r="A196" s="55">
        <v>4045204</v>
      </c>
      <c r="B196" s="55"/>
      <c r="C196" s="6" t="s">
        <v>1384</v>
      </c>
      <c r="D196" s="14">
        <v>0</v>
      </c>
      <c r="E196" s="13" t="s">
        <v>1400</v>
      </c>
      <c r="I196" s="64"/>
    </row>
    <row r="197" spans="1:9" x14ac:dyDescent="0.2">
      <c r="A197" s="55">
        <v>4045205</v>
      </c>
      <c r="B197" s="55"/>
      <c r="C197" s="6" t="s">
        <v>1385</v>
      </c>
      <c r="D197" s="14">
        <v>0</v>
      </c>
      <c r="E197" s="13" t="s">
        <v>1400</v>
      </c>
      <c r="I197" s="64"/>
    </row>
    <row r="198" spans="1:9" x14ac:dyDescent="0.2">
      <c r="A198" s="55">
        <v>4045206</v>
      </c>
      <c r="B198" s="55"/>
      <c r="C198" s="6" t="s">
        <v>1386</v>
      </c>
      <c r="D198" s="14">
        <v>0</v>
      </c>
      <c r="E198" s="13" t="s">
        <v>1400</v>
      </c>
      <c r="I198" s="64"/>
    </row>
    <row r="199" spans="1:9" x14ac:dyDescent="0.2">
      <c r="A199" s="55">
        <v>4045207</v>
      </c>
      <c r="B199" s="55"/>
      <c r="C199" s="6" t="s">
        <v>1387</v>
      </c>
      <c r="D199" s="14">
        <v>0</v>
      </c>
      <c r="E199" s="13" t="s">
        <v>1400</v>
      </c>
      <c r="I199" s="64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G153"/>
  <sheetViews>
    <sheetView zoomScaleNormal="100" workbookViewId="0">
      <pane ySplit="15" topLeftCell="A16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3" sqref="E13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25" customWidth="1"/>
    <col min="6" max="16384" width="9.140625" style="1"/>
  </cols>
  <sheetData>
    <row r="1" spans="1:5" ht="11.25" customHeight="1" x14ac:dyDescent="0.2">
      <c r="A1" s="35"/>
      <c r="B1" s="35"/>
      <c r="C1" s="32"/>
      <c r="D1" s="36"/>
      <c r="E1" s="37"/>
    </row>
    <row r="2" spans="1:5" x14ac:dyDescent="0.2">
      <c r="A2" s="35"/>
      <c r="B2" s="35"/>
      <c r="C2" s="32"/>
      <c r="D2" s="36"/>
      <c r="E2" s="37"/>
    </row>
    <row r="3" spans="1:5" ht="10.5" customHeight="1" x14ac:dyDescent="0.2">
      <c r="A3" s="16"/>
      <c r="B3" s="16"/>
      <c r="C3" s="17"/>
      <c r="D3" s="18"/>
      <c r="E3" s="19"/>
    </row>
    <row r="4" spans="1:5" ht="10.5" customHeight="1" x14ac:dyDescent="0.2">
      <c r="A4" s="16"/>
      <c r="B4" s="16"/>
      <c r="C4" s="17"/>
      <c r="D4" s="18"/>
      <c r="E4" s="19"/>
    </row>
    <row r="5" spans="1:5" ht="10.5" customHeight="1" x14ac:dyDescent="0.2">
      <c r="A5" s="16"/>
      <c r="B5" s="16"/>
      <c r="C5" s="17"/>
      <c r="D5" s="18"/>
      <c r="E5" s="19"/>
    </row>
    <row r="6" spans="1:5" ht="10.5" customHeight="1" x14ac:dyDescent="0.2">
      <c r="A6" s="16"/>
      <c r="B6" s="16"/>
      <c r="C6" s="17"/>
      <c r="D6" s="18"/>
      <c r="E6" s="19"/>
    </row>
    <row r="7" spans="1:5" ht="10.5" customHeight="1" x14ac:dyDescent="0.2">
      <c r="A7" s="20"/>
      <c r="B7" s="20"/>
      <c r="C7" s="17"/>
      <c r="D7" s="18"/>
      <c r="E7" s="19"/>
    </row>
    <row r="8" spans="1:5" ht="12.75" customHeight="1" x14ac:dyDescent="0.2">
      <c r="A8" s="21"/>
      <c r="B8" s="22"/>
      <c r="C8" s="23"/>
      <c r="D8" s="22"/>
      <c r="E8" s="19"/>
    </row>
    <row r="9" spans="1:5" ht="8.25" customHeight="1" x14ac:dyDescent="0.2">
      <c r="A9" s="20"/>
      <c r="B9" s="22"/>
      <c r="C9" s="17"/>
      <c r="D9" s="27"/>
      <c r="E9" s="31"/>
    </row>
    <row r="10" spans="1:5" ht="27" customHeight="1" x14ac:dyDescent="0.2">
      <c r="A10" s="33"/>
      <c r="B10" s="33"/>
      <c r="C10" s="38"/>
      <c r="D10" s="33"/>
      <c r="E10" s="39"/>
    </row>
    <row r="11" spans="1:5" ht="12" customHeight="1" x14ac:dyDescent="0.2">
      <c r="A11" s="32"/>
      <c r="B11" s="32"/>
      <c r="C11" s="32"/>
      <c r="D11" s="36"/>
      <c r="E11" s="65" t="s">
        <v>1415</v>
      </c>
    </row>
    <row r="12" spans="1:5" ht="12" customHeight="1" x14ac:dyDescent="0.2">
      <c r="A12" s="32"/>
      <c r="B12" s="32"/>
      <c r="C12" s="32"/>
      <c r="D12" s="36"/>
      <c r="E12" s="40" t="s">
        <v>60</v>
      </c>
    </row>
    <row r="13" spans="1:5" ht="12" customHeight="1" x14ac:dyDescent="0.2">
      <c r="A13" s="24"/>
      <c r="B13" s="32"/>
      <c r="C13" s="34" t="s">
        <v>755</v>
      </c>
      <c r="D13" s="28" t="s">
        <v>756</v>
      </c>
      <c r="E13" s="9">
        <v>0</v>
      </c>
    </row>
    <row r="14" spans="1:5" ht="12" customHeight="1" x14ac:dyDescent="0.2">
      <c r="A14" s="24"/>
      <c r="B14" s="32"/>
      <c r="C14" s="32"/>
      <c r="D14" s="29" t="s">
        <v>757</v>
      </c>
      <c r="E14" s="10">
        <v>0</v>
      </c>
    </row>
    <row r="15" spans="1:5" ht="12" customHeight="1" x14ac:dyDescent="0.2">
      <c r="A15" s="3" t="s">
        <v>882</v>
      </c>
      <c r="B15" s="3" t="s">
        <v>22</v>
      </c>
      <c r="C15" s="3" t="s">
        <v>0</v>
      </c>
      <c r="D15" s="4" t="s">
        <v>881</v>
      </c>
      <c r="E15" s="4" t="s">
        <v>42</v>
      </c>
    </row>
    <row r="16" spans="1:5" ht="12" customHeight="1" x14ac:dyDescent="0.2">
      <c r="A16" s="5">
        <v>4021866</v>
      </c>
      <c r="B16" s="5" t="s">
        <v>1065</v>
      </c>
      <c r="C16" s="6" t="s">
        <v>760</v>
      </c>
      <c r="D16" s="14">
        <v>6.6000000000000005</v>
      </c>
      <c r="E16" s="12">
        <f>D16-(D16*$E$13)</f>
        <v>6.6000000000000005</v>
      </c>
    </row>
    <row r="17" spans="1:5" ht="12" customHeight="1" x14ac:dyDescent="0.2">
      <c r="A17" s="5">
        <v>4021867</v>
      </c>
      <c r="B17" s="5" t="s">
        <v>1066</v>
      </c>
      <c r="C17" s="6" t="s">
        <v>758</v>
      </c>
      <c r="D17" s="14">
        <v>10.8</v>
      </c>
      <c r="E17" s="12">
        <f t="shared" ref="E17:E44" si="0">D17-(D17*$E$13)</f>
        <v>10.8</v>
      </c>
    </row>
    <row r="18" spans="1:5" ht="12" customHeight="1" x14ac:dyDescent="0.2">
      <c r="A18" s="5">
        <v>4021868</v>
      </c>
      <c r="B18" s="5" t="s">
        <v>1067</v>
      </c>
      <c r="C18" s="6" t="s">
        <v>759</v>
      </c>
      <c r="D18" s="14">
        <v>19.8</v>
      </c>
      <c r="E18" s="12">
        <f t="shared" si="0"/>
        <v>19.8</v>
      </c>
    </row>
    <row r="19" spans="1:5" ht="12" customHeight="1" x14ac:dyDescent="0.2">
      <c r="A19" s="55">
        <v>3081823</v>
      </c>
      <c r="B19" s="56"/>
      <c r="C19" s="6" t="s">
        <v>1408</v>
      </c>
      <c r="D19" s="14">
        <v>27.5</v>
      </c>
      <c r="E19" s="12">
        <f t="shared" si="0"/>
        <v>27.5</v>
      </c>
    </row>
    <row r="20" spans="1:5" ht="12" customHeight="1" x14ac:dyDescent="0.2">
      <c r="A20" s="55">
        <v>4021869</v>
      </c>
      <c r="B20" s="55" t="s">
        <v>1068</v>
      </c>
      <c r="C20" s="6" t="s">
        <v>761</v>
      </c>
      <c r="D20" s="14">
        <v>47.1</v>
      </c>
      <c r="E20" s="12">
        <f t="shared" si="0"/>
        <v>47.1</v>
      </c>
    </row>
    <row r="21" spans="1:5" ht="12" customHeight="1" x14ac:dyDescent="0.2">
      <c r="A21" s="55">
        <v>4021870</v>
      </c>
      <c r="B21" s="55" t="s">
        <v>1069</v>
      </c>
      <c r="C21" s="6" t="s">
        <v>764</v>
      </c>
      <c r="D21" s="14">
        <v>11.700000000000001</v>
      </c>
      <c r="E21" s="12">
        <f t="shared" si="0"/>
        <v>11.700000000000001</v>
      </c>
    </row>
    <row r="22" spans="1:5" ht="12" customHeight="1" x14ac:dyDescent="0.2">
      <c r="A22" s="55">
        <v>4021871</v>
      </c>
      <c r="B22" s="55" t="s">
        <v>1070</v>
      </c>
      <c r="C22" s="6" t="s">
        <v>762</v>
      </c>
      <c r="D22" s="14">
        <v>16</v>
      </c>
      <c r="E22" s="12">
        <f t="shared" si="0"/>
        <v>16</v>
      </c>
    </row>
    <row r="23" spans="1:5" ht="12" customHeight="1" x14ac:dyDescent="0.2">
      <c r="A23" s="55">
        <v>4021872</v>
      </c>
      <c r="B23" s="55" t="s">
        <v>1071</v>
      </c>
      <c r="C23" s="6" t="s">
        <v>763</v>
      </c>
      <c r="D23" s="14">
        <v>29.700000000000003</v>
      </c>
      <c r="E23" s="12">
        <f t="shared" si="0"/>
        <v>29.700000000000003</v>
      </c>
    </row>
    <row r="24" spans="1:5" ht="12" customHeight="1" x14ac:dyDescent="0.2">
      <c r="A24" s="55">
        <v>3081824</v>
      </c>
      <c r="B24" s="55"/>
      <c r="C24" s="6" t="s">
        <v>1409</v>
      </c>
      <c r="D24" s="14">
        <v>42.300000000000004</v>
      </c>
      <c r="E24" s="12">
        <f t="shared" si="0"/>
        <v>42.300000000000004</v>
      </c>
    </row>
    <row r="25" spans="1:5" ht="12" customHeight="1" x14ac:dyDescent="0.2">
      <c r="A25" s="55">
        <v>4021873</v>
      </c>
      <c r="B25" s="55" t="s">
        <v>1072</v>
      </c>
      <c r="C25" s="6" t="s">
        <v>765</v>
      </c>
      <c r="D25" s="14">
        <v>71.2</v>
      </c>
      <c r="E25" s="12">
        <f t="shared" si="0"/>
        <v>71.2</v>
      </c>
    </row>
    <row r="26" spans="1:5" ht="12" customHeight="1" x14ac:dyDescent="0.2">
      <c r="A26" s="55">
        <v>4021874</v>
      </c>
      <c r="B26" s="55" t="s">
        <v>1073</v>
      </c>
      <c r="C26" s="6" t="s">
        <v>768</v>
      </c>
      <c r="D26" s="14">
        <v>14.4</v>
      </c>
      <c r="E26" s="12">
        <f t="shared" si="0"/>
        <v>14.4</v>
      </c>
    </row>
    <row r="27" spans="1:5" ht="12" customHeight="1" x14ac:dyDescent="0.2">
      <c r="A27" s="55">
        <v>4021875</v>
      </c>
      <c r="B27" s="55" t="s">
        <v>1074</v>
      </c>
      <c r="C27" s="6" t="s">
        <v>766</v>
      </c>
      <c r="D27" s="14">
        <v>22.900000000000002</v>
      </c>
      <c r="E27" s="12">
        <f t="shared" si="0"/>
        <v>22.900000000000002</v>
      </c>
    </row>
    <row r="28" spans="1:5" ht="12" customHeight="1" x14ac:dyDescent="0.2">
      <c r="A28" s="55">
        <v>4021876</v>
      </c>
      <c r="B28" s="55" t="s">
        <v>1075</v>
      </c>
      <c r="C28" s="6" t="s">
        <v>767</v>
      </c>
      <c r="D28" s="14">
        <v>41.2</v>
      </c>
      <c r="E28" s="12">
        <f t="shared" si="0"/>
        <v>41.2</v>
      </c>
    </row>
    <row r="29" spans="1:5" ht="12" customHeight="1" x14ac:dyDescent="0.2">
      <c r="A29" s="55">
        <v>3081825</v>
      </c>
      <c r="B29" s="55"/>
      <c r="C29" s="6" t="s">
        <v>1410</v>
      </c>
      <c r="D29" s="14">
        <v>53.300000000000004</v>
      </c>
      <c r="E29" s="12">
        <f t="shared" si="0"/>
        <v>53.300000000000004</v>
      </c>
    </row>
    <row r="30" spans="1:5" ht="12" customHeight="1" x14ac:dyDescent="0.2">
      <c r="A30" s="55">
        <v>4021877</v>
      </c>
      <c r="B30" s="55" t="s">
        <v>1076</v>
      </c>
      <c r="C30" s="6" t="s">
        <v>769</v>
      </c>
      <c r="D30" s="14">
        <v>96.7</v>
      </c>
      <c r="E30" s="12">
        <f t="shared" si="0"/>
        <v>96.7</v>
      </c>
    </row>
    <row r="31" spans="1:5" ht="12" customHeight="1" x14ac:dyDescent="0.2">
      <c r="A31" s="55">
        <v>4021878</v>
      </c>
      <c r="B31" s="55" t="s">
        <v>1077</v>
      </c>
      <c r="C31" s="6" t="s">
        <v>772</v>
      </c>
      <c r="D31" s="14">
        <v>24</v>
      </c>
      <c r="E31" s="12">
        <f t="shared" si="0"/>
        <v>24</v>
      </c>
    </row>
    <row r="32" spans="1:5" ht="12" customHeight="1" x14ac:dyDescent="0.2">
      <c r="A32" s="55">
        <v>4021879</v>
      </c>
      <c r="B32" s="55" t="s">
        <v>1078</v>
      </c>
      <c r="C32" s="6" t="s">
        <v>770</v>
      </c>
      <c r="D32" s="14">
        <v>37</v>
      </c>
      <c r="E32" s="12">
        <f t="shared" si="0"/>
        <v>37</v>
      </c>
    </row>
    <row r="33" spans="1:7" x14ac:dyDescent="0.2">
      <c r="A33" s="55">
        <v>4021880</v>
      </c>
      <c r="B33" s="55" t="s">
        <v>1079</v>
      </c>
      <c r="C33" s="6" t="s">
        <v>771</v>
      </c>
      <c r="D33" s="14">
        <v>66.2</v>
      </c>
      <c r="E33" s="12">
        <f t="shared" si="0"/>
        <v>66.2</v>
      </c>
    </row>
    <row r="34" spans="1:7" x14ac:dyDescent="0.2">
      <c r="A34" s="55">
        <v>3081826</v>
      </c>
      <c r="B34" s="55"/>
      <c r="C34" s="6" t="s">
        <v>1413</v>
      </c>
      <c r="D34" s="14">
        <v>82.5</v>
      </c>
      <c r="E34" s="12">
        <f t="shared" si="0"/>
        <v>82.5</v>
      </c>
    </row>
    <row r="35" spans="1:7" s="26" customFormat="1" ht="12" customHeight="1" x14ac:dyDescent="0.2">
      <c r="A35" s="55">
        <v>4021881</v>
      </c>
      <c r="B35" s="55" t="s">
        <v>1080</v>
      </c>
      <c r="C35" s="6" t="s">
        <v>773</v>
      </c>
      <c r="D35" s="14">
        <v>154.60000000000002</v>
      </c>
      <c r="E35" s="12">
        <f t="shared" si="0"/>
        <v>154.60000000000002</v>
      </c>
      <c r="F35" s="1"/>
      <c r="G35" s="1"/>
    </row>
    <row r="36" spans="1:7" x14ac:dyDescent="0.2">
      <c r="A36" s="55">
        <v>3017839</v>
      </c>
      <c r="B36" s="55" t="s">
        <v>1081</v>
      </c>
      <c r="C36" s="6" t="s">
        <v>774</v>
      </c>
      <c r="D36" s="14">
        <v>57.900000000000006</v>
      </c>
      <c r="E36" s="12">
        <f t="shared" si="0"/>
        <v>57.900000000000006</v>
      </c>
    </row>
    <row r="37" spans="1:7" x14ac:dyDescent="0.2">
      <c r="A37" s="55">
        <v>3017840</v>
      </c>
      <c r="B37" s="55" t="s">
        <v>1082</v>
      </c>
      <c r="C37" s="6" t="s">
        <v>775</v>
      </c>
      <c r="D37" s="14">
        <v>147.70000000000002</v>
      </c>
      <c r="E37" s="12">
        <f t="shared" si="0"/>
        <v>147.70000000000002</v>
      </c>
    </row>
    <row r="38" spans="1:7" x14ac:dyDescent="0.2">
      <c r="A38" s="55">
        <v>3017841</v>
      </c>
      <c r="B38" s="55" t="s">
        <v>1083</v>
      </c>
      <c r="C38" s="6" t="s">
        <v>776</v>
      </c>
      <c r="D38" s="14">
        <v>277.2</v>
      </c>
      <c r="E38" s="12">
        <f t="shared" si="0"/>
        <v>277.2</v>
      </c>
    </row>
    <row r="39" spans="1:7" x14ac:dyDescent="0.2">
      <c r="A39" s="55">
        <v>3017842</v>
      </c>
      <c r="B39" s="55" t="s">
        <v>1084</v>
      </c>
      <c r="C39" s="6" t="s">
        <v>777</v>
      </c>
      <c r="D39" s="14">
        <v>95.800000000000011</v>
      </c>
      <c r="E39" s="12">
        <f t="shared" si="0"/>
        <v>95.800000000000011</v>
      </c>
    </row>
    <row r="40" spans="1:7" x14ac:dyDescent="0.2">
      <c r="A40" s="55">
        <v>3017843</v>
      </c>
      <c r="B40" s="55" t="s">
        <v>1085</v>
      </c>
      <c r="C40" s="6" t="s">
        <v>778</v>
      </c>
      <c r="D40" s="14">
        <v>241.8</v>
      </c>
      <c r="E40" s="12">
        <f t="shared" si="0"/>
        <v>241.8</v>
      </c>
    </row>
    <row r="41" spans="1:7" x14ac:dyDescent="0.2">
      <c r="A41" s="55">
        <v>3017844</v>
      </c>
      <c r="B41" s="55" t="s">
        <v>1086</v>
      </c>
      <c r="C41" s="6" t="s">
        <v>779</v>
      </c>
      <c r="D41" s="14">
        <v>451.8</v>
      </c>
      <c r="E41" s="12">
        <f t="shared" si="0"/>
        <v>451.8</v>
      </c>
    </row>
    <row r="42" spans="1:7" x14ac:dyDescent="0.2">
      <c r="A42" s="55">
        <v>3023188</v>
      </c>
      <c r="B42" s="55" t="s">
        <v>1087</v>
      </c>
      <c r="C42" s="6" t="s">
        <v>780</v>
      </c>
      <c r="D42" s="14">
        <v>161.30000000000001</v>
      </c>
      <c r="E42" s="12">
        <f t="shared" si="0"/>
        <v>161.30000000000001</v>
      </c>
    </row>
    <row r="43" spans="1:7" x14ac:dyDescent="0.2">
      <c r="A43" s="55">
        <v>3023229</v>
      </c>
      <c r="B43" s="55" t="s">
        <v>1088</v>
      </c>
      <c r="C43" s="6" t="s">
        <v>781</v>
      </c>
      <c r="D43" s="14">
        <v>403</v>
      </c>
      <c r="E43" s="12">
        <f t="shared" si="0"/>
        <v>403</v>
      </c>
    </row>
    <row r="44" spans="1:7" x14ac:dyDescent="0.2">
      <c r="A44" s="55">
        <v>3023230</v>
      </c>
      <c r="B44" s="55" t="s">
        <v>1089</v>
      </c>
      <c r="C44" s="6" t="s">
        <v>782</v>
      </c>
      <c r="D44" s="14">
        <v>752.90000000000009</v>
      </c>
      <c r="E44" s="12">
        <f t="shared" si="0"/>
        <v>752.90000000000009</v>
      </c>
    </row>
    <row r="45" spans="1:7" x14ac:dyDescent="0.2">
      <c r="A45" s="55">
        <v>3045629</v>
      </c>
      <c r="B45" s="55" t="s">
        <v>1226</v>
      </c>
      <c r="C45" s="6" t="s">
        <v>897</v>
      </c>
      <c r="D45" s="14">
        <v>256.5</v>
      </c>
      <c r="E45" s="41" t="s">
        <v>1219</v>
      </c>
    </row>
    <row r="46" spans="1:7" x14ac:dyDescent="0.2">
      <c r="A46" s="55">
        <v>3045630</v>
      </c>
      <c r="B46" s="55" t="s">
        <v>1227</v>
      </c>
      <c r="C46" s="6" t="s">
        <v>898</v>
      </c>
      <c r="D46" s="14">
        <v>608.30000000000007</v>
      </c>
      <c r="E46" s="41" t="s">
        <v>1219</v>
      </c>
    </row>
    <row r="47" spans="1:7" x14ac:dyDescent="0.2">
      <c r="A47" s="55">
        <v>3045631</v>
      </c>
      <c r="B47" s="55" t="s">
        <v>1228</v>
      </c>
      <c r="C47" s="6" t="s">
        <v>899</v>
      </c>
      <c r="D47" s="14">
        <v>1180.6000000000001</v>
      </c>
      <c r="E47" s="41" t="s">
        <v>1219</v>
      </c>
    </row>
    <row r="48" spans="1:7" x14ac:dyDescent="0.2">
      <c r="A48" s="55">
        <v>4021907</v>
      </c>
      <c r="B48" s="55" t="s">
        <v>1090</v>
      </c>
      <c r="C48" s="6" t="s">
        <v>837</v>
      </c>
      <c r="D48" s="14">
        <v>4.9000000000000004</v>
      </c>
      <c r="E48" s="13">
        <f>D48-(D48*$E$14)</f>
        <v>4.9000000000000004</v>
      </c>
    </row>
    <row r="49" spans="1:5" x14ac:dyDescent="0.2">
      <c r="A49" s="55">
        <v>4021908</v>
      </c>
      <c r="B49" s="55" t="s">
        <v>1091</v>
      </c>
      <c r="C49" s="6" t="s">
        <v>838</v>
      </c>
      <c r="D49" s="14">
        <v>5.9</v>
      </c>
      <c r="E49" s="13">
        <f t="shared" ref="E49:E113" si="1">D49-(D49*$E$14)</f>
        <v>5.9</v>
      </c>
    </row>
    <row r="50" spans="1:5" x14ac:dyDescent="0.2">
      <c r="A50" s="55">
        <v>4021909</v>
      </c>
      <c r="B50" s="55" t="s">
        <v>1092</v>
      </c>
      <c r="C50" s="6" t="s">
        <v>839</v>
      </c>
      <c r="D50" s="14">
        <v>7.6000000000000005</v>
      </c>
      <c r="E50" s="13">
        <f t="shared" si="1"/>
        <v>7.6000000000000005</v>
      </c>
    </row>
    <row r="51" spans="1:5" x14ac:dyDescent="0.2">
      <c r="A51" s="55">
        <v>4021910</v>
      </c>
      <c r="B51" s="55" t="s">
        <v>1093</v>
      </c>
      <c r="C51" s="6" t="s">
        <v>840</v>
      </c>
      <c r="D51" s="14">
        <v>14.700000000000001</v>
      </c>
      <c r="E51" s="13">
        <f t="shared" si="1"/>
        <v>14.700000000000001</v>
      </c>
    </row>
    <row r="52" spans="1:5" x14ac:dyDescent="0.2">
      <c r="A52" s="55">
        <v>3017891</v>
      </c>
      <c r="B52" s="55" t="s">
        <v>1094</v>
      </c>
      <c r="C52" s="6" t="s">
        <v>841</v>
      </c>
      <c r="D52" s="14">
        <v>28.6</v>
      </c>
      <c r="E52" s="13">
        <f t="shared" si="1"/>
        <v>28.6</v>
      </c>
    </row>
    <row r="53" spans="1:5" x14ac:dyDescent="0.2">
      <c r="A53" s="55">
        <v>3017894</v>
      </c>
      <c r="B53" s="55" t="s">
        <v>1095</v>
      </c>
      <c r="C53" s="6" t="s">
        <v>842</v>
      </c>
      <c r="D53" s="14">
        <v>59.6</v>
      </c>
      <c r="E53" s="13">
        <f t="shared" si="1"/>
        <v>59.6</v>
      </c>
    </row>
    <row r="54" spans="1:5" x14ac:dyDescent="0.2">
      <c r="A54" s="55">
        <v>3023226</v>
      </c>
      <c r="B54" s="55" t="s">
        <v>1096</v>
      </c>
      <c r="C54" s="6" t="s">
        <v>843</v>
      </c>
      <c r="D54" s="14">
        <v>342.90000000000003</v>
      </c>
      <c r="E54" s="13">
        <f t="shared" si="1"/>
        <v>342.90000000000003</v>
      </c>
    </row>
    <row r="55" spans="1:5" x14ac:dyDescent="0.2">
      <c r="A55" s="8">
        <v>3045636</v>
      </c>
      <c r="B55" s="55" t="s">
        <v>1229</v>
      </c>
      <c r="C55" s="6" t="s">
        <v>900</v>
      </c>
      <c r="D55" s="14">
        <v>791.6</v>
      </c>
      <c r="E55" s="13">
        <f t="shared" si="1"/>
        <v>791.6</v>
      </c>
    </row>
    <row r="56" spans="1:5" x14ac:dyDescent="0.2">
      <c r="A56" s="8">
        <v>4021925</v>
      </c>
      <c r="B56" s="55" t="s">
        <v>1097</v>
      </c>
      <c r="C56" s="6" t="s">
        <v>832</v>
      </c>
      <c r="D56" s="14">
        <v>3.4000000000000004</v>
      </c>
      <c r="E56" s="13">
        <f t="shared" si="1"/>
        <v>3.4000000000000004</v>
      </c>
    </row>
    <row r="57" spans="1:5" x14ac:dyDescent="0.2">
      <c r="A57" s="8">
        <v>4021928</v>
      </c>
      <c r="B57" s="55" t="s">
        <v>1098</v>
      </c>
      <c r="C57" s="6" t="s">
        <v>833</v>
      </c>
      <c r="D57" s="14">
        <v>6.3000000000000007</v>
      </c>
      <c r="E57" s="13">
        <f t="shared" si="1"/>
        <v>6.3000000000000007</v>
      </c>
    </row>
    <row r="58" spans="1:5" x14ac:dyDescent="0.2">
      <c r="A58" s="8">
        <v>4021931</v>
      </c>
      <c r="B58" s="55" t="s">
        <v>1099</v>
      </c>
      <c r="C58" s="6" t="s">
        <v>834</v>
      </c>
      <c r="D58" s="14">
        <v>8.7000000000000011</v>
      </c>
      <c r="E58" s="13">
        <f t="shared" si="1"/>
        <v>8.7000000000000011</v>
      </c>
    </row>
    <row r="59" spans="1:5" x14ac:dyDescent="0.2">
      <c r="A59" s="8">
        <v>4021934</v>
      </c>
      <c r="B59" s="55" t="s">
        <v>1100</v>
      </c>
      <c r="C59" s="6" t="s">
        <v>835</v>
      </c>
      <c r="D59" s="14">
        <v>18.8</v>
      </c>
      <c r="E59" s="13">
        <f t="shared" si="1"/>
        <v>18.8</v>
      </c>
    </row>
    <row r="60" spans="1:5" x14ac:dyDescent="0.2">
      <c r="A60" s="8">
        <v>3017920</v>
      </c>
      <c r="B60" s="55" t="s">
        <v>1101</v>
      </c>
      <c r="C60" s="6" t="s">
        <v>836</v>
      </c>
      <c r="D60" s="14">
        <v>40.1</v>
      </c>
      <c r="E60" s="13">
        <f t="shared" si="1"/>
        <v>40.1</v>
      </c>
    </row>
    <row r="61" spans="1:5" x14ac:dyDescent="0.2">
      <c r="A61" s="8">
        <v>3017921</v>
      </c>
      <c r="B61" s="55" t="s">
        <v>1102</v>
      </c>
      <c r="C61" s="6" t="s">
        <v>870</v>
      </c>
      <c r="D61" s="14">
        <v>69</v>
      </c>
      <c r="E61" s="13">
        <f t="shared" si="1"/>
        <v>69</v>
      </c>
    </row>
    <row r="62" spans="1:5" x14ac:dyDescent="0.2">
      <c r="A62" s="8">
        <v>3023224</v>
      </c>
      <c r="B62" s="55" t="s">
        <v>1103</v>
      </c>
      <c r="C62" s="6" t="s">
        <v>871</v>
      </c>
      <c r="D62" s="14">
        <v>227.9</v>
      </c>
      <c r="E62" s="13">
        <f t="shared" si="1"/>
        <v>227.9</v>
      </c>
    </row>
    <row r="63" spans="1:5" x14ac:dyDescent="0.2">
      <c r="A63" s="8">
        <v>4021926</v>
      </c>
      <c r="B63" s="55" t="s">
        <v>1104</v>
      </c>
      <c r="C63" s="6" t="s">
        <v>783</v>
      </c>
      <c r="D63" s="14">
        <v>99.800000000000011</v>
      </c>
      <c r="E63" s="13">
        <f t="shared" si="1"/>
        <v>99.800000000000011</v>
      </c>
    </row>
    <row r="64" spans="1:5" x14ac:dyDescent="0.2">
      <c r="A64" s="8">
        <v>4021929</v>
      </c>
      <c r="B64" s="55" t="s">
        <v>1105</v>
      </c>
      <c r="C64" s="6" t="s">
        <v>784</v>
      </c>
      <c r="D64" s="14">
        <v>149.1</v>
      </c>
      <c r="E64" s="13">
        <f t="shared" si="1"/>
        <v>149.1</v>
      </c>
    </row>
    <row r="65" spans="1:5" x14ac:dyDescent="0.2">
      <c r="A65" s="55">
        <v>4021932</v>
      </c>
      <c r="B65" s="55" t="s">
        <v>1106</v>
      </c>
      <c r="C65" s="6" t="s">
        <v>785</v>
      </c>
      <c r="D65" s="14">
        <v>160.5</v>
      </c>
      <c r="E65" s="13">
        <f t="shared" si="1"/>
        <v>160.5</v>
      </c>
    </row>
    <row r="66" spans="1:5" x14ac:dyDescent="0.2">
      <c r="A66" s="55">
        <v>3021000</v>
      </c>
      <c r="B66" s="55" t="s">
        <v>1107</v>
      </c>
      <c r="C66" s="6" t="s">
        <v>786</v>
      </c>
      <c r="D66" s="14">
        <v>186.20000000000002</v>
      </c>
      <c r="E66" s="13">
        <f t="shared" si="1"/>
        <v>186.20000000000002</v>
      </c>
    </row>
    <row r="67" spans="1:5" x14ac:dyDescent="0.2">
      <c r="A67" s="55">
        <v>3081831</v>
      </c>
      <c r="B67" s="55"/>
      <c r="C67" s="6" t="s">
        <v>1395</v>
      </c>
      <c r="D67" s="14">
        <v>1.4000000000000001</v>
      </c>
      <c r="E67" s="13">
        <f t="shared" si="1"/>
        <v>1.4000000000000001</v>
      </c>
    </row>
    <row r="68" spans="1:5" x14ac:dyDescent="0.2">
      <c r="A68" s="55">
        <v>3081832</v>
      </c>
      <c r="B68" s="55"/>
      <c r="C68" s="6" t="s">
        <v>1396</v>
      </c>
      <c r="D68" s="14">
        <v>3.2</v>
      </c>
      <c r="E68" s="13">
        <f t="shared" si="1"/>
        <v>3.2</v>
      </c>
    </row>
    <row r="69" spans="1:5" x14ac:dyDescent="0.2">
      <c r="A69" s="55">
        <v>3081124</v>
      </c>
      <c r="B69" s="55"/>
      <c r="C69" s="6" t="s">
        <v>1388</v>
      </c>
      <c r="D69" s="14">
        <v>3.9000000000000004</v>
      </c>
      <c r="E69" s="13">
        <f t="shared" si="1"/>
        <v>3.9000000000000004</v>
      </c>
    </row>
    <row r="70" spans="1:5" x14ac:dyDescent="0.2">
      <c r="A70" s="55">
        <v>3081071</v>
      </c>
      <c r="B70" s="55"/>
      <c r="C70" s="6" t="s">
        <v>1389</v>
      </c>
      <c r="D70" s="14">
        <v>10.8</v>
      </c>
      <c r="E70" s="13">
        <f t="shared" si="1"/>
        <v>10.8</v>
      </c>
    </row>
    <row r="71" spans="1:5" x14ac:dyDescent="0.2">
      <c r="A71" s="55">
        <v>3081072</v>
      </c>
      <c r="B71" s="55"/>
      <c r="C71" s="6" t="s">
        <v>1390</v>
      </c>
      <c r="D71" s="14">
        <v>23</v>
      </c>
      <c r="E71" s="13">
        <f t="shared" si="1"/>
        <v>23</v>
      </c>
    </row>
    <row r="72" spans="1:5" x14ac:dyDescent="0.2">
      <c r="A72" s="55">
        <v>3081073</v>
      </c>
      <c r="B72" s="55"/>
      <c r="C72" s="6" t="s">
        <v>1391</v>
      </c>
      <c r="D72" s="14">
        <v>36.5</v>
      </c>
      <c r="E72" s="13">
        <f t="shared" si="1"/>
        <v>36.5</v>
      </c>
    </row>
    <row r="73" spans="1:5" x14ac:dyDescent="0.2">
      <c r="A73" s="55">
        <v>3081833</v>
      </c>
      <c r="B73" s="55"/>
      <c r="C73" s="6" t="s">
        <v>1392</v>
      </c>
      <c r="D73" s="14">
        <v>62.800000000000004</v>
      </c>
      <c r="E73" s="13">
        <f t="shared" si="1"/>
        <v>62.800000000000004</v>
      </c>
    </row>
    <row r="74" spans="1:5" x14ac:dyDescent="0.2">
      <c r="A74" s="55">
        <v>3081834</v>
      </c>
      <c r="B74" s="55"/>
      <c r="C74" s="6" t="s">
        <v>1393</v>
      </c>
      <c r="D74" s="14">
        <v>341</v>
      </c>
      <c r="E74" s="13">
        <f t="shared" si="1"/>
        <v>341</v>
      </c>
    </row>
    <row r="75" spans="1:5" x14ac:dyDescent="0.2">
      <c r="A75" s="55">
        <v>4021899</v>
      </c>
      <c r="B75" s="55" t="s">
        <v>1108</v>
      </c>
      <c r="C75" s="6" t="s">
        <v>810</v>
      </c>
      <c r="D75" s="14">
        <v>6.5</v>
      </c>
      <c r="E75" s="13">
        <f t="shared" si="1"/>
        <v>6.5</v>
      </c>
    </row>
    <row r="76" spans="1:5" x14ac:dyDescent="0.2">
      <c r="A76" s="55">
        <v>4021901</v>
      </c>
      <c r="B76" s="55" t="s">
        <v>1109</v>
      </c>
      <c r="C76" s="6" t="s">
        <v>811</v>
      </c>
      <c r="D76" s="14">
        <v>12.5</v>
      </c>
      <c r="E76" s="13">
        <f t="shared" si="1"/>
        <v>12.5</v>
      </c>
    </row>
    <row r="77" spans="1:5" x14ac:dyDescent="0.2">
      <c r="A77" s="55">
        <v>4021900</v>
      </c>
      <c r="B77" s="55" t="s">
        <v>1110</v>
      </c>
      <c r="C77" s="6" t="s">
        <v>812</v>
      </c>
      <c r="D77" s="14">
        <v>13.9</v>
      </c>
      <c r="E77" s="13">
        <f t="shared" si="1"/>
        <v>13.9</v>
      </c>
    </row>
    <row r="78" spans="1:5" x14ac:dyDescent="0.2">
      <c r="A78" s="55">
        <v>4021902</v>
      </c>
      <c r="B78" s="55" t="s">
        <v>1111</v>
      </c>
      <c r="C78" s="6" t="s">
        <v>813</v>
      </c>
      <c r="D78" s="14">
        <v>50.400000000000006</v>
      </c>
      <c r="E78" s="13">
        <f t="shared" si="1"/>
        <v>50.400000000000006</v>
      </c>
    </row>
    <row r="79" spans="1:5" x14ac:dyDescent="0.2">
      <c r="A79" s="55">
        <v>4021903</v>
      </c>
      <c r="B79" s="55" t="s">
        <v>1112</v>
      </c>
      <c r="C79" s="6" t="s">
        <v>814</v>
      </c>
      <c r="D79" s="14">
        <v>18.900000000000002</v>
      </c>
      <c r="E79" s="13">
        <f t="shared" si="1"/>
        <v>18.900000000000002</v>
      </c>
    </row>
    <row r="80" spans="1:5" x14ac:dyDescent="0.2">
      <c r="A80" s="55">
        <v>4021904</v>
      </c>
      <c r="B80" s="55" t="s">
        <v>1113</v>
      </c>
      <c r="C80" s="6" t="s">
        <v>815</v>
      </c>
      <c r="D80" s="14">
        <v>28.900000000000002</v>
      </c>
      <c r="E80" s="13">
        <f t="shared" si="1"/>
        <v>28.900000000000002</v>
      </c>
    </row>
    <row r="81" spans="1:5" x14ac:dyDescent="0.2">
      <c r="A81" s="55">
        <v>4021905</v>
      </c>
      <c r="B81" s="55" t="s">
        <v>1114</v>
      </c>
      <c r="C81" s="6" t="s">
        <v>816</v>
      </c>
      <c r="D81" s="14">
        <v>46.7</v>
      </c>
      <c r="E81" s="13">
        <f t="shared" si="1"/>
        <v>46.7</v>
      </c>
    </row>
    <row r="82" spans="1:5" x14ac:dyDescent="0.2">
      <c r="A82" s="55">
        <v>3017861</v>
      </c>
      <c r="B82" s="55" t="s">
        <v>1115</v>
      </c>
      <c r="C82" s="6" t="s">
        <v>817</v>
      </c>
      <c r="D82" s="14">
        <v>57.2</v>
      </c>
      <c r="E82" s="13">
        <f t="shared" si="1"/>
        <v>57.2</v>
      </c>
    </row>
    <row r="83" spans="1:5" x14ac:dyDescent="0.2">
      <c r="A83" s="55">
        <v>3017862</v>
      </c>
      <c r="B83" s="55" t="s">
        <v>1116</v>
      </c>
      <c r="C83" s="6" t="s">
        <v>818</v>
      </c>
      <c r="D83" s="14">
        <v>96.800000000000011</v>
      </c>
      <c r="E83" s="13">
        <f t="shared" si="1"/>
        <v>96.800000000000011</v>
      </c>
    </row>
    <row r="84" spans="1:5" x14ac:dyDescent="0.2">
      <c r="A84" s="55">
        <v>3017863</v>
      </c>
      <c r="B84" s="55" t="s">
        <v>1117</v>
      </c>
      <c r="C84" s="6" t="s">
        <v>819</v>
      </c>
      <c r="D84" s="14">
        <v>85.300000000000011</v>
      </c>
      <c r="E84" s="13">
        <f t="shared" si="1"/>
        <v>85.300000000000011</v>
      </c>
    </row>
    <row r="85" spans="1:5" x14ac:dyDescent="0.2">
      <c r="A85" s="55">
        <v>3017864</v>
      </c>
      <c r="B85" s="55" t="s">
        <v>1118</v>
      </c>
      <c r="C85" s="6" t="s">
        <v>820</v>
      </c>
      <c r="D85" s="14">
        <v>348.20000000000005</v>
      </c>
      <c r="E85" s="13">
        <f t="shared" si="1"/>
        <v>348.20000000000005</v>
      </c>
    </row>
    <row r="86" spans="1:5" x14ac:dyDescent="0.2">
      <c r="A86" s="55">
        <v>3017865</v>
      </c>
      <c r="B86" s="55" t="s">
        <v>1119</v>
      </c>
      <c r="C86" s="6" t="s">
        <v>821</v>
      </c>
      <c r="D86" s="14">
        <v>626.70000000000005</v>
      </c>
      <c r="E86" s="13">
        <f t="shared" si="1"/>
        <v>626.70000000000005</v>
      </c>
    </row>
    <row r="87" spans="1:5" x14ac:dyDescent="0.2">
      <c r="A87" s="55">
        <v>3023227</v>
      </c>
      <c r="B87" s="55" t="s">
        <v>1120</v>
      </c>
      <c r="C87" s="6" t="s">
        <v>822</v>
      </c>
      <c r="D87" s="14">
        <v>540</v>
      </c>
      <c r="E87" s="13">
        <f t="shared" si="1"/>
        <v>540</v>
      </c>
    </row>
    <row r="88" spans="1:5" x14ac:dyDescent="0.2">
      <c r="A88" s="55">
        <v>3023228</v>
      </c>
      <c r="B88" s="55" t="s">
        <v>1121</v>
      </c>
      <c r="C88" s="6" t="s">
        <v>823</v>
      </c>
      <c r="D88" s="14">
        <v>506.90000000000003</v>
      </c>
      <c r="E88" s="13">
        <f t="shared" si="1"/>
        <v>506.90000000000003</v>
      </c>
    </row>
    <row r="89" spans="1:5" x14ac:dyDescent="0.2">
      <c r="A89" s="55">
        <v>3023239</v>
      </c>
      <c r="B89" s="55" t="s">
        <v>1122</v>
      </c>
      <c r="C89" s="6" t="s">
        <v>824</v>
      </c>
      <c r="D89" s="14">
        <v>1008.7</v>
      </c>
      <c r="E89" s="13">
        <f t="shared" si="1"/>
        <v>1008.7</v>
      </c>
    </row>
    <row r="90" spans="1:5" x14ac:dyDescent="0.2">
      <c r="A90" s="55">
        <v>3045633</v>
      </c>
      <c r="B90" s="55" t="s">
        <v>1230</v>
      </c>
      <c r="C90" s="6" t="s">
        <v>901</v>
      </c>
      <c r="D90" s="14">
        <v>653.1</v>
      </c>
      <c r="E90" s="13">
        <f t="shared" si="1"/>
        <v>653.1</v>
      </c>
    </row>
    <row r="91" spans="1:5" x14ac:dyDescent="0.2">
      <c r="A91" s="55">
        <v>3066251</v>
      </c>
      <c r="B91" s="55"/>
      <c r="C91" s="6" t="s">
        <v>902</v>
      </c>
      <c r="D91" s="14">
        <v>741.2</v>
      </c>
      <c r="E91" s="13">
        <f t="shared" si="1"/>
        <v>741.2</v>
      </c>
    </row>
    <row r="92" spans="1:5" x14ac:dyDescent="0.2">
      <c r="A92" s="55">
        <v>3075811</v>
      </c>
      <c r="B92" s="55"/>
      <c r="C92" s="6" t="s">
        <v>1411</v>
      </c>
      <c r="D92" s="14">
        <v>731.80000000000007</v>
      </c>
      <c r="E92" s="13">
        <f t="shared" si="1"/>
        <v>731.80000000000007</v>
      </c>
    </row>
    <row r="93" spans="1:5" x14ac:dyDescent="0.2">
      <c r="A93" s="55">
        <v>4021906</v>
      </c>
      <c r="B93" s="55" t="s">
        <v>1123</v>
      </c>
      <c r="C93" s="6" t="s">
        <v>825</v>
      </c>
      <c r="D93" s="14">
        <v>27.6</v>
      </c>
      <c r="E93" s="13">
        <f t="shared" si="1"/>
        <v>27.6</v>
      </c>
    </row>
    <row r="94" spans="1:5" x14ac:dyDescent="0.2">
      <c r="A94" s="55">
        <v>4021882</v>
      </c>
      <c r="B94" s="55" t="s">
        <v>1124</v>
      </c>
      <c r="C94" s="6" t="s">
        <v>787</v>
      </c>
      <c r="D94" s="14">
        <v>2.9000000000000004</v>
      </c>
      <c r="E94" s="13">
        <f t="shared" si="1"/>
        <v>2.9000000000000004</v>
      </c>
    </row>
    <row r="95" spans="1:5" x14ac:dyDescent="0.2">
      <c r="A95" s="55">
        <v>4021883</v>
      </c>
      <c r="B95" s="55" t="s">
        <v>1125</v>
      </c>
      <c r="C95" s="6" t="s">
        <v>788</v>
      </c>
      <c r="D95" s="14">
        <v>3.1</v>
      </c>
      <c r="E95" s="13">
        <f t="shared" si="1"/>
        <v>3.1</v>
      </c>
    </row>
    <row r="96" spans="1:5" x14ac:dyDescent="0.2">
      <c r="A96" s="55">
        <v>4021884</v>
      </c>
      <c r="B96" s="55" t="s">
        <v>1126</v>
      </c>
      <c r="C96" s="6" t="s">
        <v>789</v>
      </c>
      <c r="D96" s="14">
        <v>3.2</v>
      </c>
      <c r="E96" s="13">
        <f t="shared" si="1"/>
        <v>3.2</v>
      </c>
    </row>
    <row r="97" spans="1:5" x14ac:dyDescent="0.2">
      <c r="A97" s="55">
        <v>4021885</v>
      </c>
      <c r="B97" s="55" t="s">
        <v>1127</v>
      </c>
      <c r="C97" s="6" t="s">
        <v>790</v>
      </c>
      <c r="D97" s="14">
        <v>4.7</v>
      </c>
      <c r="E97" s="13">
        <f t="shared" si="1"/>
        <v>4.7</v>
      </c>
    </row>
    <row r="98" spans="1:5" x14ac:dyDescent="0.2">
      <c r="A98" s="55">
        <v>4021886</v>
      </c>
      <c r="B98" s="55" t="s">
        <v>1128</v>
      </c>
      <c r="C98" s="6" t="s">
        <v>791</v>
      </c>
      <c r="D98" s="14">
        <v>4.5</v>
      </c>
      <c r="E98" s="13">
        <f t="shared" si="1"/>
        <v>4.5</v>
      </c>
    </row>
    <row r="99" spans="1:5" x14ac:dyDescent="0.2">
      <c r="A99" s="55">
        <v>4021887</v>
      </c>
      <c r="B99" s="55" t="s">
        <v>1129</v>
      </c>
      <c r="C99" s="6" t="s">
        <v>792</v>
      </c>
      <c r="D99" s="14">
        <v>5.3000000000000007</v>
      </c>
      <c r="E99" s="13">
        <f t="shared" si="1"/>
        <v>5.3000000000000007</v>
      </c>
    </row>
    <row r="100" spans="1:5" x14ac:dyDescent="0.2">
      <c r="A100" s="55">
        <v>4021888</v>
      </c>
      <c r="B100" s="55" t="s">
        <v>1130</v>
      </c>
      <c r="C100" s="6" t="s">
        <v>793</v>
      </c>
      <c r="D100" s="14">
        <v>5.7</v>
      </c>
      <c r="E100" s="13">
        <f t="shared" si="1"/>
        <v>5.7</v>
      </c>
    </row>
    <row r="101" spans="1:5" x14ac:dyDescent="0.2">
      <c r="A101" s="55">
        <v>4021889</v>
      </c>
      <c r="B101" s="55" t="s">
        <v>1131</v>
      </c>
      <c r="C101" s="6" t="s">
        <v>794</v>
      </c>
      <c r="D101" s="14">
        <v>5.4</v>
      </c>
      <c r="E101" s="13">
        <f t="shared" si="1"/>
        <v>5.4</v>
      </c>
    </row>
    <row r="102" spans="1:5" x14ac:dyDescent="0.2">
      <c r="A102" s="55">
        <v>4021890</v>
      </c>
      <c r="B102" s="55" t="s">
        <v>1132</v>
      </c>
      <c r="C102" s="6" t="s">
        <v>795</v>
      </c>
      <c r="D102" s="14">
        <v>17.100000000000001</v>
      </c>
      <c r="E102" s="13">
        <f t="shared" si="1"/>
        <v>17.100000000000001</v>
      </c>
    </row>
    <row r="103" spans="1:5" x14ac:dyDescent="0.2">
      <c r="A103" s="55">
        <v>4021891</v>
      </c>
      <c r="B103" s="55" t="s">
        <v>1133</v>
      </c>
      <c r="C103" s="6" t="s">
        <v>796</v>
      </c>
      <c r="D103" s="14">
        <v>18.100000000000001</v>
      </c>
      <c r="E103" s="13">
        <f t="shared" si="1"/>
        <v>18.100000000000001</v>
      </c>
    </row>
    <row r="104" spans="1:5" x14ac:dyDescent="0.2">
      <c r="A104" s="55">
        <v>4021892</v>
      </c>
      <c r="B104" s="55" t="s">
        <v>1134</v>
      </c>
      <c r="C104" s="6" t="s">
        <v>797</v>
      </c>
      <c r="D104" s="14">
        <v>7.8000000000000007</v>
      </c>
      <c r="E104" s="13">
        <f t="shared" si="1"/>
        <v>7.8000000000000007</v>
      </c>
    </row>
    <row r="105" spans="1:5" x14ac:dyDescent="0.2">
      <c r="A105" s="55">
        <v>4021893</v>
      </c>
      <c r="B105" s="55" t="s">
        <v>1135</v>
      </c>
      <c r="C105" s="6" t="s">
        <v>798</v>
      </c>
      <c r="D105" s="14">
        <v>8.3000000000000007</v>
      </c>
      <c r="E105" s="13">
        <f t="shared" si="1"/>
        <v>8.3000000000000007</v>
      </c>
    </row>
    <row r="106" spans="1:5" x14ac:dyDescent="0.2">
      <c r="A106" s="55">
        <v>4021894</v>
      </c>
      <c r="B106" s="55" t="s">
        <v>1136</v>
      </c>
      <c r="C106" s="6" t="s">
        <v>799</v>
      </c>
      <c r="D106" s="14">
        <v>8.4</v>
      </c>
      <c r="E106" s="13">
        <f t="shared" si="1"/>
        <v>8.4</v>
      </c>
    </row>
    <row r="107" spans="1:5" x14ac:dyDescent="0.2">
      <c r="A107" s="55">
        <v>4021895</v>
      </c>
      <c r="B107" s="55" t="s">
        <v>1137</v>
      </c>
      <c r="C107" s="6" t="s">
        <v>800</v>
      </c>
      <c r="D107" s="14">
        <v>28.200000000000003</v>
      </c>
      <c r="E107" s="13">
        <f t="shared" si="1"/>
        <v>28.200000000000003</v>
      </c>
    </row>
    <row r="108" spans="1:5" x14ac:dyDescent="0.2">
      <c r="A108" s="55">
        <v>4021896</v>
      </c>
      <c r="B108" s="55" t="s">
        <v>1138</v>
      </c>
      <c r="C108" s="6" t="s">
        <v>801</v>
      </c>
      <c r="D108" s="14">
        <v>28</v>
      </c>
      <c r="E108" s="13">
        <f t="shared" si="1"/>
        <v>28</v>
      </c>
    </row>
    <row r="109" spans="1:5" x14ac:dyDescent="0.2">
      <c r="A109" s="55">
        <v>4021897</v>
      </c>
      <c r="B109" s="55" t="s">
        <v>1139</v>
      </c>
      <c r="C109" s="6" t="s">
        <v>802</v>
      </c>
      <c r="D109" s="14">
        <v>17.8</v>
      </c>
      <c r="E109" s="13">
        <f t="shared" si="1"/>
        <v>17.8</v>
      </c>
    </row>
    <row r="110" spans="1:5" x14ac:dyDescent="0.2">
      <c r="A110" s="55">
        <v>3020999</v>
      </c>
      <c r="B110" s="55" t="s">
        <v>1140</v>
      </c>
      <c r="C110" s="6" t="s">
        <v>803</v>
      </c>
      <c r="D110" s="14">
        <v>19.200000000000003</v>
      </c>
      <c r="E110" s="13">
        <f t="shared" si="1"/>
        <v>19.200000000000003</v>
      </c>
    </row>
    <row r="111" spans="1:5" x14ac:dyDescent="0.2">
      <c r="A111" s="55">
        <v>4021898</v>
      </c>
      <c r="B111" s="55" t="s">
        <v>1141</v>
      </c>
      <c r="C111" s="6" t="s">
        <v>804</v>
      </c>
      <c r="D111" s="14">
        <v>19.700000000000003</v>
      </c>
      <c r="E111" s="13">
        <f t="shared" si="1"/>
        <v>19.700000000000003</v>
      </c>
    </row>
    <row r="112" spans="1:5" x14ac:dyDescent="0.2">
      <c r="A112" s="55">
        <v>3017847</v>
      </c>
      <c r="B112" s="55" t="s">
        <v>1142</v>
      </c>
      <c r="C112" s="6" t="s">
        <v>805</v>
      </c>
      <c r="D112" s="14">
        <v>34.300000000000004</v>
      </c>
      <c r="E112" s="13">
        <f t="shared" si="1"/>
        <v>34.300000000000004</v>
      </c>
    </row>
    <row r="113" spans="1:5" x14ac:dyDescent="0.2">
      <c r="A113" s="55">
        <v>3017848</v>
      </c>
      <c r="B113" s="55" t="s">
        <v>1143</v>
      </c>
      <c r="C113" s="6" t="s">
        <v>806</v>
      </c>
      <c r="D113" s="14">
        <v>37.4</v>
      </c>
      <c r="E113" s="13">
        <f t="shared" si="1"/>
        <v>37.4</v>
      </c>
    </row>
    <row r="114" spans="1:5" x14ac:dyDescent="0.2">
      <c r="A114" s="55">
        <v>3017850</v>
      </c>
      <c r="B114" s="55" t="s">
        <v>1144</v>
      </c>
      <c r="C114" s="6" t="s">
        <v>807</v>
      </c>
      <c r="D114" s="14">
        <v>61.1</v>
      </c>
      <c r="E114" s="13">
        <f t="shared" ref="E114:E153" si="2">D114-(D114*$E$14)</f>
        <v>61.1</v>
      </c>
    </row>
    <row r="115" spans="1:5" x14ac:dyDescent="0.2">
      <c r="A115" s="55">
        <v>3017852</v>
      </c>
      <c r="B115" s="55" t="s">
        <v>1145</v>
      </c>
      <c r="C115" s="6" t="s">
        <v>808</v>
      </c>
      <c r="D115" s="14">
        <v>68.7</v>
      </c>
      <c r="E115" s="13">
        <f t="shared" si="2"/>
        <v>68.7</v>
      </c>
    </row>
    <row r="116" spans="1:5" x14ac:dyDescent="0.2">
      <c r="A116" s="55">
        <v>3023221</v>
      </c>
      <c r="B116" s="55" t="s">
        <v>1146</v>
      </c>
      <c r="C116" s="6" t="s">
        <v>809</v>
      </c>
      <c r="D116" s="14">
        <v>406.3</v>
      </c>
      <c r="E116" s="13">
        <f t="shared" si="2"/>
        <v>406.3</v>
      </c>
    </row>
    <row r="117" spans="1:5" x14ac:dyDescent="0.2">
      <c r="A117" s="55">
        <v>3023222</v>
      </c>
      <c r="B117" s="55" t="s">
        <v>1147</v>
      </c>
      <c r="C117" s="6" t="s">
        <v>1205</v>
      </c>
      <c r="D117" s="14">
        <v>575</v>
      </c>
      <c r="E117" s="13">
        <f t="shared" si="2"/>
        <v>575</v>
      </c>
    </row>
    <row r="118" spans="1:5" x14ac:dyDescent="0.2">
      <c r="A118" s="55">
        <v>3045632</v>
      </c>
      <c r="B118" s="55" t="s">
        <v>1231</v>
      </c>
      <c r="C118" s="6" t="s">
        <v>903</v>
      </c>
      <c r="D118" s="14">
        <v>963.7</v>
      </c>
      <c r="E118" s="13">
        <f t="shared" si="2"/>
        <v>963.7</v>
      </c>
    </row>
    <row r="119" spans="1:5" x14ac:dyDescent="0.2">
      <c r="A119" s="55">
        <v>3071297</v>
      </c>
      <c r="B119" s="55"/>
      <c r="C119" s="6" t="s">
        <v>1412</v>
      </c>
      <c r="D119" s="14">
        <v>980.80000000000007</v>
      </c>
      <c r="E119" s="13">
        <f t="shared" si="2"/>
        <v>980.80000000000007</v>
      </c>
    </row>
    <row r="120" spans="1:5" x14ac:dyDescent="0.2">
      <c r="A120" s="55">
        <v>3071298</v>
      </c>
      <c r="B120" s="55"/>
      <c r="C120" s="6" t="s">
        <v>1414</v>
      </c>
      <c r="D120" s="14">
        <v>1104.3</v>
      </c>
      <c r="E120" s="13">
        <f t="shared" si="2"/>
        <v>1104.3</v>
      </c>
    </row>
    <row r="121" spans="1:5" x14ac:dyDescent="0.2">
      <c r="A121" s="55">
        <v>4021913</v>
      </c>
      <c r="B121" s="55" t="s">
        <v>1148</v>
      </c>
      <c r="C121" s="6" t="s">
        <v>828</v>
      </c>
      <c r="D121" s="14">
        <v>14.9</v>
      </c>
      <c r="E121" s="13">
        <f t="shared" si="2"/>
        <v>14.9</v>
      </c>
    </row>
    <row r="122" spans="1:5" x14ac:dyDescent="0.2">
      <c r="A122" s="55">
        <v>4021917</v>
      </c>
      <c r="B122" s="55" t="s">
        <v>1149</v>
      </c>
      <c r="C122" s="6" t="s">
        <v>829</v>
      </c>
      <c r="D122" s="14">
        <v>27.900000000000002</v>
      </c>
      <c r="E122" s="13">
        <f t="shared" si="2"/>
        <v>27.900000000000002</v>
      </c>
    </row>
    <row r="123" spans="1:5" x14ac:dyDescent="0.2">
      <c r="A123" s="55">
        <v>4021921</v>
      </c>
      <c r="B123" s="55" t="s">
        <v>1150</v>
      </c>
      <c r="C123" s="6" t="s">
        <v>830</v>
      </c>
      <c r="D123" s="14">
        <v>16.5</v>
      </c>
      <c r="E123" s="13">
        <f t="shared" si="2"/>
        <v>16.5</v>
      </c>
    </row>
    <row r="124" spans="1:5" x14ac:dyDescent="0.2">
      <c r="A124" s="55">
        <v>4021914</v>
      </c>
      <c r="B124" s="55" t="s">
        <v>1151</v>
      </c>
      <c r="C124" s="6" t="s">
        <v>826</v>
      </c>
      <c r="D124" s="14">
        <v>15.3</v>
      </c>
      <c r="E124" s="13">
        <f t="shared" si="2"/>
        <v>15.3</v>
      </c>
    </row>
    <row r="125" spans="1:5" x14ac:dyDescent="0.2">
      <c r="A125" s="55">
        <v>4021922</v>
      </c>
      <c r="B125" s="55" t="s">
        <v>1152</v>
      </c>
      <c r="C125" s="6" t="s">
        <v>827</v>
      </c>
      <c r="D125" s="14">
        <v>11</v>
      </c>
      <c r="E125" s="13">
        <f t="shared" si="2"/>
        <v>11</v>
      </c>
    </row>
    <row r="126" spans="1:5" x14ac:dyDescent="0.2">
      <c r="A126" s="55">
        <v>4021927</v>
      </c>
      <c r="B126" s="55" t="s">
        <v>1153</v>
      </c>
      <c r="C126" s="6" t="s">
        <v>831</v>
      </c>
      <c r="D126" s="14">
        <v>23.8</v>
      </c>
      <c r="E126" s="13">
        <f t="shared" si="2"/>
        <v>23.8</v>
      </c>
    </row>
    <row r="127" spans="1:5" x14ac:dyDescent="0.2">
      <c r="A127" s="55">
        <v>4021935</v>
      </c>
      <c r="B127" s="55" t="s">
        <v>1154</v>
      </c>
      <c r="C127" s="6" t="s">
        <v>861</v>
      </c>
      <c r="D127" s="14">
        <v>0.5</v>
      </c>
      <c r="E127" s="13">
        <f t="shared" si="2"/>
        <v>0.5</v>
      </c>
    </row>
    <row r="128" spans="1:5" x14ac:dyDescent="0.2">
      <c r="A128" s="55">
        <v>4021936</v>
      </c>
      <c r="B128" s="55" t="s">
        <v>1155</v>
      </c>
      <c r="C128" s="6" t="s">
        <v>862</v>
      </c>
      <c r="D128" s="14">
        <v>0.70000000000000007</v>
      </c>
      <c r="E128" s="13">
        <f t="shared" si="2"/>
        <v>0.70000000000000007</v>
      </c>
    </row>
    <row r="129" spans="1:5" x14ac:dyDescent="0.2">
      <c r="A129" s="55">
        <v>4021937</v>
      </c>
      <c r="B129" s="55" t="s">
        <v>1156</v>
      </c>
      <c r="C129" s="6" t="s">
        <v>863</v>
      </c>
      <c r="D129" s="14">
        <v>1.2000000000000002</v>
      </c>
      <c r="E129" s="13">
        <f t="shared" si="2"/>
        <v>1.2000000000000002</v>
      </c>
    </row>
    <row r="130" spans="1:5" x14ac:dyDescent="0.2">
      <c r="A130" s="55">
        <v>4021938</v>
      </c>
      <c r="B130" s="55" t="s">
        <v>1157</v>
      </c>
      <c r="C130" s="6" t="s">
        <v>864</v>
      </c>
      <c r="D130" s="14">
        <v>2</v>
      </c>
      <c r="E130" s="13">
        <f t="shared" si="2"/>
        <v>2</v>
      </c>
    </row>
    <row r="131" spans="1:5" x14ac:dyDescent="0.2">
      <c r="A131" s="55">
        <v>4025857</v>
      </c>
      <c r="B131" s="55" t="s">
        <v>1158</v>
      </c>
      <c r="C131" s="6" t="s">
        <v>865</v>
      </c>
      <c r="D131" s="14">
        <v>4.3</v>
      </c>
      <c r="E131" s="13">
        <f t="shared" si="2"/>
        <v>4.3</v>
      </c>
    </row>
    <row r="132" spans="1:5" x14ac:dyDescent="0.2">
      <c r="A132" s="55">
        <v>4025860</v>
      </c>
      <c r="B132" s="55" t="s">
        <v>1159</v>
      </c>
      <c r="C132" s="6" t="s">
        <v>866</v>
      </c>
      <c r="D132" s="14">
        <v>6.7</v>
      </c>
      <c r="E132" s="13">
        <f t="shared" si="2"/>
        <v>6.7</v>
      </c>
    </row>
    <row r="133" spans="1:5" x14ac:dyDescent="0.2">
      <c r="A133" s="55">
        <v>4031759</v>
      </c>
      <c r="B133" s="55" t="s">
        <v>1160</v>
      </c>
      <c r="C133" s="6" t="s">
        <v>867</v>
      </c>
      <c r="D133" s="14">
        <v>9.8000000000000007</v>
      </c>
      <c r="E133" s="13">
        <f t="shared" si="2"/>
        <v>9.8000000000000007</v>
      </c>
    </row>
    <row r="134" spans="1:5" x14ac:dyDescent="0.2">
      <c r="A134" s="55">
        <v>4046670</v>
      </c>
      <c r="B134" s="55" t="s">
        <v>1232</v>
      </c>
      <c r="C134" s="6" t="s">
        <v>904</v>
      </c>
      <c r="D134" s="14">
        <v>21.6</v>
      </c>
      <c r="E134" s="13">
        <f t="shared" si="2"/>
        <v>21.6</v>
      </c>
    </row>
    <row r="135" spans="1:5" x14ac:dyDescent="0.2">
      <c r="A135" s="55">
        <v>4021859</v>
      </c>
      <c r="B135" s="55" t="s">
        <v>1161</v>
      </c>
      <c r="C135" s="6" t="s">
        <v>851</v>
      </c>
      <c r="D135" s="14">
        <v>2.4000000000000004</v>
      </c>
      <c r="E135" s="13">
        <f t="shared" si="2"/>
        <v>2.4000000000000004</v>
      </c>
    </row>
    <row r="136" spans="1:5" x14ac:dyDescent="0.2">
      <c r="A136" s="55">
        <v>4021860</v>
      </c>
      <c r="B136" s="55" t="s">
        <v>1162</v>
      </c>
      <c r="C136" s="6" t="s">
        <v>852</v>
      </c>
      <c r="D136" s="14">
        <v>5</v>
      </c>
      <c r="E136" s="13">
        <f t="shared" si="2"/>
        <v>5</v>
      </c>
    </row>
    <row r="137" spans="1:5" x14ac:dyDescent="0.2">
      <c r="A137" s="55">
        <v>4021861</v>
      </c>
      <c r="B137" s="55" t="s">
        <v>1163</v>
      </c>
      <c r="C137" s="6" t="s">
        <v>853</v>
      </c>
      <c r="D137" s="14">
        <v>5.2</v>
      </c>
      <c r="E137" s="13">
        <f t="shared" si="2"/>
        <v>5.2</v>
      </c>
    </row>
    <row r="138" spans="1:5" x14ac:dyDescent="0.2">
      <c r="A138" s="55">
        <v>4021862</v>
      </c>
      <c r="B138" s="55" t="s">
        <v>1164</v>
      </c>
      <c r="C138" s="6" t="s">
        <v>854</v>
      </c>
      <c r="D138" s="14">
        <v>1.1000000000000001</v>
      </c>
      <c r="E138" s="13">
        <f t="shared" si="2"/>
        <v>1.1000000000000001</v>
      </c>
    </row>
    <row r="139" spans="1:5" x14ac:dyDescent="0.2">
      <c r="A139" s="55">
        <v>4021863</v>
      </c>
      <c r="B139" s="55" t="s">
        <v>1165</v>
      </c>
      <c r="C139" s="6" t="s">
        <v>855</v>
      </c>
      <c r="D139" s="14">
        <v>1.4000000000000001</v>
      </c>
      <c r="E139" s="13">
        <f t="shared" si="2"/>
        <v>1.4000000000000001</v>
      </c>
    </row>
    <row r="140" spans="1:5" x14ac:dyDescent="0.2">
      <c r="A140" s="55">
        <v>4021864</v>
      </c>
      <c r="B140" s="55" t="s">
        <v>1166</v>
      </c>
      <c r="C140" s="6" t="s">
        <v>856</v>
      </c>
      <c r="D140" s="14">
        <v>2.7</v>
      </c>
      <c r="E140" s="13">
        <f t="shared" si="2"/>
        <v>2.7</v>
      </c>
    </row>
    <row r="141" spans="1:5" x14ac:dyDescent="0.2">
      <c r="A141" s="55">
        <v>4021865</v>
      </c>
      <c r="B141" s="55" t="s">
        <v>1167</v>
      </c>
      <c r="C141" s="6" t="s">
        <v>857</v>
      </c>
      <c r="D141" s="14">
        <v>4.6000000000000005</v>
      </c>
      <c r="E141" s="13">
        <f t="shared" si="2"/>
        <v>4.6000000000000005</v>
      </c>
    </row>
    <row r="142" spans="1:5" x14ac:dyDescent="0.2">
      <c r="A142" s="55">
        <v>4025856</v>
      </c>
      <c r="B142" s="55" t="s">
        <v>1168</v>
      </c>
      <c r="C142" s="6" t="s">
        <v>858</v>
      </c>
      <c r="D142" s="14">
        <v>21.8</v>
      </c>
      <c r="E142" s="13">
        <f t="shared" si="2"/>
        <v>21.8</v>
      </c>
    </row>
    <row r="143" spans="1:5" x14ac:dyDescent="0.2">
      <c r="A143" s="55">
        <v>4025859</v>
      </c>
      <c r="B143" s="55" t="s">
        <v>1169</v>
      </c>
      <c r="C143" s="6" t="s">
        <v>859</v>
      </c>
      <c r="D143" s="14">
        <v>13.700000000000001</v>
      </c>
      <c r="E143" s="13">
        <f t="shared" si="2"/>
        <v>13.700000000000001</v>
      </c>
    </row>
    <row r="144" spans="1:5" x14ac:dyDescent="0.2">
      <c r="A144" s="55">
        <v>4031760</v>
      </c>
      <c r="B144" s="55" t="s">
        <v>1170</v>
      </c>
      <c r="C144" s="6" t="s">
        <v>860</v>
      </c>
      <c r="D144" s="14">
        <v>24.5</v>
      </c>
      <c r="E144" s="13">
        <f t="shared" si="2"/>
        <v>24.5</v>
      </c>
    </row>
    <row r="145" spans="1:5" x14ac:dyDescent="0.2">
      <c r="A145" s="55">
        <v>4056361</v>
      </c>
      <c r="B145" s="55"/>
      <c r="C145" s="6" t="s">
        <v>905</v>
      </c>
      <c r="D145" s="14">
        <v>45.6</v>
      </c>
      <c r="E145" s="13">
        <f t="shared" si="2"/>
        <v>45.6</v>
      </c>
    </row>
    <row r="146" spans="1:5" x14ac:dyDescent="0.2">
      <c r="A146" s="55">
        <v>4021911</v>
      </c>
      <c r="B146" s="55" t="s">
        <v>1171</v>
      </c>
      <c r="C146" s="6" t="s">
        <v>844</v>
      </c>
      <c r="D146" s="14">
        <v>3.6</v>
      </c>
      <c r="E146" s="13">
        <f t="shared" si="2"/>
        <v>3.6</v>
      </c>
    </row>
    <row r="147" spans="1:5" x14ac:dyDescent="0.2">
      <c r="A147" s="55">
        <v>4021915</v>
      </c>
      <c r="B147" s="55" t="s">
        <v>1172</v>
      </c>
      <c r="C147" s="6" t="s">
        <v>845</v>
      </c>
      <c r="D147" s="14">
        <v>5.4</v>
      </c>
      <c r="E147" s="13">
        <f t="shared" si="2"/>
        <v>5.4</v>
      </c>
    </row>
    <row r="148" spans="1:5" x14ac:dyDescent="0.2">
      <c r="A148" s="55">
        <v>4021919</v>
      </c>
      <c r="B148" s="55" t="s">
        <v>1173</v>
      </c>
      <c r="C148" s="6" t="s">
        <v>846</v>
      </c>
      <c r="D148" s="14">
        <v>9.1</v>
      </c>
      <c r="E148" s="13">
        <f t="shared" si="2"/>
        <v>9.1</v>
      </c>
    </row>
    <row r="149" spans="1:5" x14ac:dyDescent="0.2">
      <c r="A149" s="55">
        <v>4021923</v>
      </c>
      <c r="B149" s="55" t="s">
        <v>1174</v>
      </c>
      <c r="C149" s="6" t="s">
        <v>847</v>
      </c>
      <c r="D149" s="14">
        <v>22.200000000000003</v>
      </c>
      <c r="E149" s="13">
        <f t="shared" si="2"/>
        <v>22.200000000000003</v>
      </c>
    </row>
    <row r="150" spans="1:5" x14ac:dyDescent="0.2">
      <c r="A150" s="55">
        <v>3017904</v>
      </c>
      <c r="B150" s="55" t="s">
        <v>1175</v>
      </c>
      <c r="C150" s="6" t="s">
        <v>848</v>
      </c>
      <c r="D150" s="14">
        <v>32.6</v>
      </c>
      <c r="E150" s="13">
        <f t="shared" si="2"/>
        <v>32.6</v>
      </c>
    </row>
    <row r="151" spans="1:5" x14ac:dyDescent="0.2">
      <c r="A151" s="55">
        <v>3017906</v>
      </c>
      <c r="B151" s="55" t="s">
        <v>1176</v>
      </c>
      <c r="C151" s="6" t="s">
        <v>849</v>
      </c>
      <c r="D151" s="14">
        <v>55.1</v>
      </c>
      <c r="E151" s="13">
        <f t="shared" si="2"/>
        <v>55.1</v>
      </c>
    </row>
    <row r="152" spans="1:5" x14ac:dyDescent="0.2">
      <c r="A152" s="55">
        <v>3023225</v>
      </c>
      <c r="B152" s="55" t="s">
        <v>1177</v>
      </c>
      <c r="C152" s="6" t="s">
        <v>850</v>
      </c>
      <c r="D152" s="14">
        <v>227.9</v>
      </c>
      <c r="E152" s="13">
        <f t="shared" si="2"/>
        <v>227.9</v>
      </c>
    </row>
    <row r="153" spans="1:5" x14ac:dyDescent="0.2">
      <c r="A153" s="5">
        <v>3045635</v>
      </c>
      <c r="B153" s="5" t="s">
        <v>1233</v>
      </c>
      <c r="C153" s="6" t="s">
        <v>906</v>
      </c>
      <c r="D153" s="14">
        <v>640.80000000000007</v>
      </c>
      <c r="E153" s="13">
        <f t="shared" si="2"/>
        <v>640.80000000000007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F148"/>
  <sheetViews>
    <sheetView zoomScaleNormal="100" workbookViewId="0">
      <pane ySplit="14" topLeftCell="A15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F16" sqref="F16"/>
    </sheetView>
  </sheetViews>
  <sheetFormatPr defaultColWidth="9.140625" defaultRowHeight="12.75" x14ac:dyDescent="0.2"/>
  <cols>
    <col min="1" max="2" width="10.5703125" style="7" customWidth="1"/>
    <col min="3" max="3" width="56.42578125" style="1" customWidth="1"/>
    <col min="4" max="4" width="14.5703125" style="2" customWidth="1"/>
    <col min="5" max="5" width="14.28515625" style="25" customWidth="1"/>
    <col min="6" max="6" width="16.7109375" style="1" bestFit="1" customWidth="1"/>
    <col min="7" max="16384" width="9.140625" style="1"/>
  </cols>
  <sheetData>
    <row r="1" spans="1:6" ht="11.25" customHeight="1" x14ac:dyDescent="0.2">
      <c r="A1" s="35"/>
      <c r="B1" s="35"/>
      <c r="C1" s="32"/>
      <c r="D1" s="36"/>
      <c r="E1" s="37"/>
    </row>
    <row r="2" spans="1:6" x14ac:dyDescent="0.2">
      <c r="A2" s="35"/>
      <c r="B2" s="35"/>
      <c r="C2" s="32"/>
      <c r="D2" s="36"/>
      <c r="E2" s="37"/>
    </row>
    <row r="3" spans="1:6" ht="10.5" customHeight="1" x14ac:dyDescent="0.2">
      <c r="A3" s="16"/>
      <c r="B3" s="16"/>
      <c r="C3" s="17"/>
      <c r="D3" s="18"/>
      <c r="E3" s="19"/>
    </row>
    <row r="4" spans="1:6" ht="10.5" customHeight="1" x14ac:dyDescent="0.2">
      <c r="A4" s="16"/>
      <c r="B4" s="16"/>
      <c r="C4" s="17"/>
      <c r="D4" s="18"/>
      <c r="E4" s="19"/>
    </row>
    <row r="5" spans="1:6" ht="10.5" customHeight="1" x14ac:dyDescent="0.2">
      <c r="A5" s="16"/>
      <c r="B5" s="16"/>
      <c r="C5" s="17"/>
      <c r="D5" s="18"/>
      <c r="E5" s="19"/>
    </row>
    <row r="6" spans="1:6" ht="10.5" customHeight="1" x14ac:dyDescent="0.2">
      <c r="A6" s="20"/>
      <c r="B6" s="20"/>
      <c r="C6" s="17"/>
      <c r="D6" s="18"/>
      <c r="E6" s="19"/>
    </row>
    <row r="7" spans="1:6" ht="12.75" customHeight="1" x14ac:dyDescent="0.2">
      <c r="A7" s="21"/>
      <c r="B7" s="22"/>
      <c r="C7" s="23"/>
      <c r="D7" s="22"/>
      <c r="E7" s="19"/>
    </row>
    <row r="8" spans="1:6" ht="8.25" customHeight="1" x14ac:dyDescent="0.2">
      <c r="A8" s="20"/>
      <c r="B8" s="22"/>
      <c r="C8" s="17"/>
      <c r="D8" s="27"/>
      <c r="E8" s="31"/>
    </row>
    <row r="9" spans="1:6" ht="27" customHeight="1" x14ac:dyDescent="0.2">
      <c r="A9" s="33"/>
      <c r="B9" s="33"/>
      <c r="C9" s="38"/>
      <c r="D9" s="33"/>
      <c r="E9" s="39"/>
    </row>
    <row r="10" spans="1:6" ht="12" customHeight="1" x14ac:dyDescent="0.2">
      <c r="A10" s="32"/>
      <c r="B10" s="32"/>
      <c r="C10" s="32"/>
      <c r="D10" s="36"/>
      <c r="E10" s="65" t="s">
        <v>1415</v>
      </c>
    </row>
    <row r="11" spans="1:6" ht="12" customHeight="1" x14ac:dyDescent="0.2">
      <c r="A11" s="32"/>
      <c r="B11" s="32"/>
      <c r="C11" s="32"/>
      <c r="D11" s="36"/>
      <c r="E11" s="40" t="s">
        <v>60</v>
      </c>
    </row>
    <row r="12" spans="1:6" ht="12" customHeight="1" x14ac:dyDescent="0.2">
      <c r="A12" s="24"/>
      <c r="B12" s="32"/>
      <c r="C12" s="34" t="s">
        <v>1060</v>
      </c>
      <c r="D12" s="28" t="s">
        <v>907</v>
      </c>
      <c r="E12" s="9">
        <v>0</v>
      </c>
    </row>
    <row r="13" spans="1:6" ht="12" customHeight="1" x14ac:dyDescent="0.2">
      <c r="A13" s="24"/>
      <c r="B13" s="32"/>
      <c r="C13" s="32"/>
      <c r="D13" s="29" t="s">
        <v>908</v>
      </c>
      <c r="E13" s="10">
        <v>0</v>
      </c>
    </row>
    <row r="14" spans="1:6" ht="12" customHeight="1" x14ac:dyDescent="0.2">
      <c r="A14" s="3" t="s">
        <v>882</v>
      </c>
      <c r="B14" s="3" t="s">
        <v>22</v>
      </c>
      <c r="C14" s="3" t="s">
        <v>0</v>
      </c>
      <c r="D14" s="4" t="s">
        <v>881</v>
      </c>
      <c r="E14" s="4" t="s">
        <v>42</v>
      </c>
      <c r="F14" s="59"/>
    </row>
    <row r="15" spans="1:6" ht="12" customHeight="1" x14ac:dyDescent="0.2">
      <c r="A15" s="55">
        <v>3079018</v>
      </c>
      <c r="B15" s="5" t="s">
        <v>981</v>
      </c>
      <c r="C15" s="6" t="s">
        <v>1278</v>
      </c>
      <c r="D15" s="60">
        <v>37.700000000000003</v>
      </c>
      <c r="E15" s="12">
        <f>D15-(D15*$E$12)</f>
        <v>37.700000000000003</v>
      </c>
    </row>
    <row r="16" spans="1:6" ht="12" customHeight="1" x14ac:dyDescent="0.2">
      <c r="A16" s="55">
        <v>3079059</v>
      </c>
      <c r="B16" s="5" t="s">
        <v>982</v>
      </c>
      <c r="C16" s="6" t="s">
        <v>1279</v>
      </c>
      <c r="D16" s="60">
        <v>101.10000000000001</v>
      </c>
      <c r="E16" s="12">
        <f t="shared" ref="E16:E45" si="0">D16-(D16*$E$12)</f>
        <v>101.10000000000001</v>
      </c>
    </row>
    <row r="17" spans="1:6" ht="12" customHeight="1" x14ac:dyDescent="0.2">
      <c r="A17" s="55">
        <v>3079060</v>
      </c>
      <c r="B17" s="5" t="s">
        <v>983</v>
      </c>
      <c r="C17" s="6" t="s">
        <v>1280</v>
      </c>
      <c r="D17" s="60">
        <v>197</v>
      </c>
      <c r="E17" s="12">
        <f t="shared" si="0"/>
        <v>197</v>
      </c>
    </row>
    <row r="18" spans="1:6" ht="12" customHeight="1" x14ac:dyDescent="0.2">
      <c r="A18" s="55">
        <v>3079061</v>
      </c>
      <c r="B18" s="5" t="s">
        <v>984</v>
      </c>
      <c r="C18" s="6" t="s">
        <v>1281</v>
      </c>
      <c r="D18" s="60">
        <v>54.7</v>
      </c>
      <c r="E18" s="12">
        <f t="shared" si="0"/>
        <v>54.7</v>
      </c>
    </row>
    <row r="19" spans="1:6" ht="12" customHeight="1" x14ac:dyDescent="0.2">
      <c r="A19" s="55">
        <v>3079062</v>
      </c>
      <c r="B19" s="5" t="s">
        <v>985</v>
      </c>
      <c r="C19" s="6" t="s">
        <v>1282</v>
      </c>
      <c r="D19" s="60">
        <v>145.4</v>
      </c>
      <c r="E19" s="12">
        <f t="shared" si="0"/>
        <v>145.4</v>
      </c>
    </row>
    <row r="20" spans="1:6" ht="12" customHeight="1" x14ac:dyDescent="0.2">
      <c r="A20" s="55">
        <v>3079063</v>
      </c>
      <c r="B20" s="5" t="s">
        <v>986</v>
      </c>
      <c r="C20" s="6" t="s">
        <v>1283</v>
      </c>
      <c r="D20" s="60">
        <v>282.2</v>
      </c>
      <c r="E20" s="12">
        <f t="shared" si="0"/>
        <v>282.2</v>
      </c>
    </row>
    <row r="21" spans="1:6" ht="12" customHeight="1" x14ac:dyDescent="0.2">
      <c r="A21" s="55">
        <v>3079064</v>
      </c>
      <c r="B21" s="5" t="s">
        <v>987</v>
      </c>
      <c r="C21" s="6" t="s">
        <v>1284</v>
      </c>
      <c r="D21" s="60">
        <v>90.300000000000011</v>
      </c>
      <c r="E21" s="12">
        <f t="shared" si="0"/>
        <v>90.300000000000011</v>
      </c>
    </row>
    <row r="22" spans="1:6" ht="12" customHeight="1" x14ac:dyDescent="0.2">
      <c r="A22" s="55">
        <v>3079065</v>
      </c>
      <c r="B22" s="5" t="s">
        <v>988</v>
      </c>
      <c r="C22" s="6" t="s">
        <v>1285</v>
      </c>
      <c r="D22" s="60">
        <v>235.60000000000002</v>
      </c>
      <c r="E22" s="12">
        <f t="shared" si="0"/>
        <v>235.60000000000002</v>
      </c>
    </row>
    <row r="23" spans="1:6" ht="12" customHeight="1" x14ac:dyDescent="0.2">
      <c r="A23" s="55">
        <v>3079066</v>
      </c>
      <c r="B23" s="5" t="s">
        <v>989</v>
      </c>
      <c r="C23" s="6" t="s">
        <v>1286</v>
      </c>
      <c r="D23" s="60">
        <v>455.1</v>
      </c>
      <c r="E23" s="12">
        <f t="shared" si="0"/>
        <v>455.1</v>
      </c>
    </row>
    <row r="24" spans="1:6" ht="12" customHeight="1" x14ac:dyDescent="0.2">
      <c r="A24" s="55">
        <v>3079067</v>
      </c>
      <c r="B24" s="5" t="s">
        <v>990</v>
      </c>
      <c r="C24" s="6" t="s">
        <v>1287</v>
      </c>
      <c r="D24" s="60">
        <v>147.6</v>
      </c>
      <c r="E24" s="12">
        <f t="shared" si="0"/>
        <v>147.6</v>
      </c>
    </row>
    <row r="25" spans="1:6" ht="12" customHeight="1" x14ac:dyDescent="0.2">
      <c r="A25" s="55">
        <v>3079068</v>
      </c>
      <c r="B25" s="5" t="s">
        <v>991</v>
      </c>
      <c r="C25" s="6" t="s">
        <v>1288</v>
      </c>
      <c r="D25" s="60">
        <v>376.40000000000003</v>
      </c>
      <c r="E25" s="12">
        <f t="shared" si="0"/>
        <v>376.40000000000003</v>
      </c>
    </row>
    <row r="26" spans="1:6" ht="12" customHeight="1" x14ac:dyDescent="0.2">
      <c r="A26" s="55">
        <v>3079069</v>
      </c>
      <c r="B26" s="5" t="s">
        <v>992</v>
      </c>
      <c r="C26" s="6" t="s">
        <v>1289</v>
      </c>
      <c r="D26" s="60">
        <v>723</v>
      </c>
      <c r="E26" s="12">
        <f t="shared" si="0"/>
        <v>723</v>
      </c>
    </row>
    <row r="27" spans="1:6" ht="12" customHeight="1" x14ac:dyDescent="0.2">
      <c r="A27" s="55">
        <v>3079070</v>
      </c>
      <c r="B27" s="5" t="s">
        <v>993</v>
      </c>
      <c r="C27" s="6" t="s">
        <v>1290</v>
      </c>
      <c r="D27" s="60">
        <v>248.9</v>
      </c>
      <c r="E27" s="12">
        <f t="shared" si="0"/>
        <v>248.9</v>
      </c>
    </row>
    <row r="28" spans="1:6" ht="12" customHeight="1" x14ac:dyDescent="0.2">
      <c r="A28" s="55">
        <v>3079071</v>
      </c>
      <c r="B28" s="5" t="s">
        <v>994</v>
      </c>
      <c r="C28" s="6" t="s">
        <v>1291</v>
      </c>
      <c r="D28" s="60">
        <v>622.5</v>
      </c>
      <c r="E28" s="12">
        <f t="shared" si="0"/>
        <v>622.5</v>
      </c>
    </row>
    <row r="29" spans="1:6" x14ac:dyDescent="0.2">
      <c r="A29" s="55">
        <v>3079072</v>
      </c>
      <c r="B29" s="5" t="s">
        <v>995</v>
      </c>
      <c r="C29" s="6" t="s">
        <v>1292</v>
      </c>
      <c r="D29" s="60">
        <v>1187.9000000000001</v>
      </c>
      <c r="E29" s="12">
        <f t="shared" si="0"/>
        <v>1187.9000000000001</v>
      </c>
    </row>
    <row r="30" spans="1:6" s="26" customFormat="1" ht="12" customHeight="1" x14ac:dyDescent="0.2">
      <c r="A30" s="55">
        <v>3059517</v>
      </c>
      <c r="B30" s="5" t="s">
        <v>996</v>
      </c>
      <c r="C30" s="6" t="s">
        <v>1293</v>
      </c>
      <c r="D30" s="60">
        <v>557.6</v>
      </c>
      <c r="E30" s="12">
        <f t="shared" si="0"/>
        <v>557.6</v>
      </c>
      <c r="F30" s="1"/>
    </row>
    <row r="31" spans="1:6" x14ac:dyDescent="0.2">
      <c r="A31" s="55">
        <v>3059518</v>
      </c>
      <c r="B31" s="5" t="s">
        <v>997</v>
      </c>
      <c r="C31" s="6" t="s">
        <v>1294</v>
      </c>
      <c r="D31" s="60">
        <v>1163.9000000000001</v>
      </c>
      <c r="E31" s="12">
        <f t="shared" si="0"/>
        <v>1163.9000000000001</v>
      </c>
    </row>
    <row r="32" spans="1:6" x14ac:dyDescent="0.2">
      <c r="A32" s="55">
        <v>3059530</v>
      </c>
      <c r="B32" s="5" t="s">
        <v>998</v>
      </c>
      <c r="C32" s="6" t="s">
        <v>1295</v>
      </c>
      <c r="D32" s="60">
        <v>2079.2000000000003</v>
      </c>
      <c r="E32" s="12">
        <f t="shared" si="0"/>
        <v>2079.2000000000003</v>
      </c>
    </row>
    <row r="33" spans="1:5" x14ac:dyDescent="0.2">
      <c r="A33" s="55">
        <v>3075760</v>
      </c>
      <c r="B33" s="5" t="s">
        <v>1209</v>
      </c>
      <c r="C33" s="6" t="s">
        <v>1296</v>
      </c>
      <c r="D33" s="60">
        <v>991.2</v>
      </c>
      <c r="E33" s="12">
        <f t="shared" si="0"/>
        <v>991.2</v>
      </c>
    </row>
    <row r="34" spans="1:5" x14ac:dyDescent="0.2">
      <c r="A34" s="55">
        <v>3075761</v>
      </c>
      <c r="B34" s="5" t="s">
        <v>1210</v>
      </c>
      <c r="C34" s="6" t="s">
        <v>1297</v>
      </c>
      <c r="D34" s="60">
        <v>1881.6000000000001</v>
      </c>
      <c r="E34" s="12">
        <f t="shared" si="0"/>
        <v>1881.6000000000001</v>
      </c>
    </row>
    <row r="35" spans="1:5" x14ac:dyDescent="0.2">
      <c r="A35" s="55">
        <v>3077153</v>
      </c>
      <c r="B35" s="5"/>
      <c r="C35" s="6" t="s">
        <v>1298</v>
      </c>
      <c r="D35" s="60">
        <v>3229.6000000000004</v>
      </c>
      <c r="E35" s="12">
        <f t="shared" si="0"/>
        <v>3229.6000000000004</v>
      </c>
    </row>
    <row r="36" spans="1:5" x14ac:dyDescent="0.2">
      <c r="A36" s="8">
        <v>3079088</v>
      </c>
      <c r="B36" s="5" t="s">
        <v>1211</v>
      </c>
      <c r="C36" s="6" t="s">
        <v>1261</v>
      </c>
      <c r="D36" s="60">
        <v>113.2</v>
      </c>
      <c r="E36" s="12">
        <f t="shared" si="0"/>
        <v>113.2</v>
      </c>
    </row>
    <row r="37" spans="1:5" x14ac:dyDescent="0.2">
      <c r="A37" s="8">
        <v>3079089</v>
      </c>
      <c r="B37" s="5"/>
      <c r="C37" s="6" t="s">
        <v>1266</v>
      </c>
      <c r="D37" s="60">
        <v>220.70000000000002</v>
      </c>
      <c r="E37" s="12">
        <f t="shared" si="0"/>
        <v>220.70000000000002</v>
      </c>
    </row>
    <row r="38" spans="1:5" x14ac:dyDescent="0.2">
      <c r="A38" s="8">
        <v>3079090</v>
      </c>
      <c r="B38" s="5" t="s">
        <v>1212</v>
      </c>
      <c r="C38" s="6" t="s">
        <v>1262</v>
      </c>
      <c r="D38" s="60">
        <v>164.3</v>
      </c>
      <c r="E38" s="12">
        <f t="shared" si="0"/>
        <v>164.3</v>
      </c>
    </row>
    <row r="39" spans="1:5" x14ac:dyDescent="0.2">
      <c r="A39" s="8">
        <v>3079091</v>
      </c>
      <c r="B39" s="5"/>
      <c r="C39" s="6" t="s">
        <v>1267</v>
      </c>
      <c r="D39" s="60">
        <v>319.20000000000005</v>
      </c>
      <c r="E39" s="12">
        <f t="shared" si="0"/>
        <v>319.20000000000005</v>
      </c>
    </row>
    <row r="40" spans="1:5" x14ac:dyDescent="0.2">
      <c r="A40" s="8">
        <v>3079092</v>
      </c>
      <c r="B40" s="5" t="s">
        <v>1213</v>
      </c>
      <c r="C40" s="6" t="s">
        <v>1263</v>
      </c>
      <c r="D40" s="60">
        <v>270.5</v>
      </c>
      <c r="E40" s="12">
        <f t="shared" si="0"/>
        <v>270.5</v>
      </c>
    </row>
    <row r="41" spans="1:5" x14ac:dyDescent="0.2">
      <c r="A41" s="8">
        <v>3079093</v>
      </c>
      <c r="B41" s="5"/>
      <c r="C41" s="6" t="s">
        <v>1268</v>
      </c>
      <c r="D41" s="60">
        <v>523</v>
      </c>
      <c r="E41" s="12">
        <f t="shared" si="0"/>
        <v>523</v>
      </c>
    </row>
    <row r="42" spans="1:5" x14ac:dyDescent="0.2">
      <c r="A42" s="55">
        <v>3079094</v>
      </c>
      <c r="B42" s="5" t="s">
        <v>1214</v>
      </c>
      <c r="C42" s="6" t="s">
        <v>1264</v>
      </c>
      <c r="D42" s="60">
        <v>430</v>
      </c>
      <c r="E42" s="12">
        <f t="shared" si="0"/>
        <v>430</v>
      </c>
    </row>
    <row r="43" spans="1:5" x14ac:dyDescent="0.2">
      <c r="A43" s="55">
        <v>3079095</v>
      </c>
      <c r="B43" s="5"/>
      <c r="C43" s="6" t="s">
        <v>1269</v>
      </c>
      <c r="D43" s="60">
        <v>826.7</v>
      </c>
      <c r="E43" s="12">
        <f t="shared" si="0"/>
        <v>826.7</v>
      </c>
    </row>
    <row r="44" spans="1:5" x14ac:dyDescent="0.2">
      <c r="A44" s="55">
        <v>3079096</v>
      </c>
      <c r="B44" s="5" t="s">
        <v>1215</v>
      </c>
      <c r="C44" s="6" t="s">
        <v>1265</v>
      </c>
      <c r="D44" s="60">
        <v>708.30000000000007</v>
      </c>
      <c r="E44" s="12">
        <f t="shared" si="0"/>
        <v>708.30000000000007</v>
      </c>
    </row>
    <row r="45" spans="1:5" x14ac:dyDescent="0.2">
      <c r="A45" s="55">
        <v>3079097</v>
      </c>
      <c r="B45" s="5"/>
      <c r="C45" s="6" t="s">
        <v>1270</v>
      </c>
      <c r="D45" s="60">
        <v>1352.6000000000001</v>
      </c>
      <c r="E45" s="12">
        <f t="shared" si="0"/>
        <v>1352.6000000000001</v>
      </c>
    </row>
    <row r="46" spans="1:5" x14ac:dyDescent="0.2">
      <c r="A46" s="55">
        <v>3079183</v>
      </c>
      <c r="B46" s="5"/>
      <c r="C46" s="6" t="s">
        <v>1407</v>
      </c>
      <c r="D46" s="60">
        <v>1292</v>
      </c>
      <c r="E46" s="41" t="s">
        <v>1219</v>
      </c>
    </row>
    <row r="47" spans="1:5" x14ac:dyDescent="0.2">
      <c r="A47" s="55">
        <v>3079184</v>
      </c>
      <c r="B47" s="5"/>
      <c r="C47" s="6" t="s">
        <v>1406</v>
      </c>
      <c r="D47" s="60">
        <v>2335.4</v>
      </c>
      <c r="E47" s="41" t="s">
        <v>1219</v>
      </c>
    </row>
    <row r="48" spans="1:5" x14ac:dyDescent="0.2">
      <c r="A48" s="55">
        <v>3076237</v>
      </c>
      <c r="B48" s="5"/>
      <c r="C48" s="6" t="s">
        <v>1271</v>
      </c>
      <c r="D48" s="60">
        <v>3646.3</v>
      </c>
      <c r="E48" s="41" t="s">
        <v>1219</v>
      </c>
    </row>
    <row r="49" spans="1:5" x14ac:dyDescent="0.2">
      <c r="A49" s="55">
        <v>4049457</v>
      </c>
      <c r="B49" s="5" t="s">
        <v>980</v>
      </c>
      <c r="C49" s="6" t="s">
        <v>909</v>
      </c>
      <c r="D49" s="60">
        <v>0.8</v>
      </c>
      <c r="E49" s="13">
        <f t="shared" ref="E49:E88" si="1">D49-(D49*$E$13)</f>
        <v>0.8</v>
      </c>
    </row>
    <row r="50" spans="1:5" x14ac:dyDescent="0.2">
      <c r="A50" s="55">
        <v>4049458</v>
      </c>
      <c r="B50" s="54" t="s">
        <v>999</v>
      </c>
      <c r="C50" s="6" t="s">
        <v>910</v>
      </c>
      <c r="D50" s="60">
        <v>1.3</v>
      </c>
      <c r="E50" s="13">
        <f t="shared" si="1"/>
        <v>1.3</v>
      </c>
    </row>
    <row r="51" spans="1:5" x14ac:dyDescent="0.2">
      <c r="A51" s="55">
        <v>4049459</v>
      </c>
      <c r="B51" s="54" t="s">
        <v>1000</v>
      </c>
      <c r="C51" s="6" t="s">
        <v>911</v>
      </c>
      <c r="D51" s="60">
        <v>3.1</v>
      </c>
      <c r="E51" s="13">
        <f t="shared" si="1"/>
        <v>3.1</v>
      </c>
    </row>
    <row r="52" spans="1:5" x14ac:dyDescent="0.2">
      <c r="A52" s="55">
        <v>4049460</v>
      </c>
      <c r="B52" s="54" t="s">
        <v>1001</v>
      </c>
      <c r="C52" s="6" t="s">
        <v>912</v>
      </c>
      <c r="D52" s="60">
        <v>4.4000000000000004</v>
      </c>
      <c r="E52" s="13">
        <f t="shared" si="1"/>
        <v>4.4000000000000004</v>
      </c>
    </row>
    <row r="53" spans="1:5" x14ac:dyDescent="0.2">
      <c r="A53" s="55">
        <v>4049461</v>
      </c>
      <c r="B53" s="54" t="s">
        <v>1002</v>
      </c>
      <c r="C53" s="6" t="s">
        <v>913</v>
      </c>
      <c r="D53" s="60">
        <v>7.7</v>
      </c>
      <c r="E53" s="13">
        <f t="shared" si="1"/>
        <v>7.7</v>
      </c>
    </row>
    <row r="54" spans="1:5" x14ac:dyDescent="0.2">
      <c r="A54" s="55">
        <v>4049463</v>
      </c>
      <c r="B54" s="54" t="s">
        <v>1336</v>
      </c>
      <c r="C54" s="6" t="s">
        <v>914</v>
      </c>
      <c r="D54" s="60">
        <v>16.8</v>
      </c>
      <c r="E54" s="13">
        <f t="shared" si="1"/>
        <v>16.8</v>
      </c>
    </row>
    <row r="55" spans="1:5" x14ac:dyDescent="0.2">
      <c r="A55" s="55">
        <v>3055483</v>
      </c>
      <c r="B55" s="5" t="s">
        <v>1003</v>
      </c>
      <c r="C55" s="6" t="s">
        <v>915</v>
      </c>
      <c r="D55" s="60">
        <v>23.200000000000003</v>
      </c>
      <c r="E55" s="13">
        <f t="shared" si="1"/>
        <v>23.200000000000003</v>
      </c>
    </row>
    <row r="56" spans="1:5" x14ac:dyDescent="0.2">
      <c r="A56" s="55">
        <v>3054253</v>
      </c>
      <c r="B56" s="5" t="s">
        <v>1004</v>
      </c>
      <c r="C56" s="6" t="s">
        <v>916</v>
      </c>
      <c r="D56" s="60">
        <v>35.1</v>
      </c>
      <c r="E56" s="13">
        <f t="shared" si="1"/>
        <v>35.1</v>
      </c>
    </row>
    <row r="57" spans="1:5" x14ac:dyDescent="0.2">
      <c r="A57" s="55">
        <v>3054254</v>
      </c>
      <c r="B57" s="5" t="s">
        <v>1005</v>
      </c>
      <c r="C57" s="6" t="s">
        <v>917</v>
      </c>
      <c r="D57" s="60">
        <v>93</v>
      </c>
      <c r="E57" s="13">
        <f t="shared" si="1"/>
        <v>93</v>
      </c>
    </row>
    <row r="58" spans="1:5" x14ac:dyDescent="0.2">
      <c r="A58" s="55">
        <v>3054255</v>
      </c>
      <c r="B58" s="5" t="s">
        <v>1006</v>
      </c>
      <c r="C58" s="6" t="s">
        <v>918</v>
      </c>
      <c r="D58" s="60">
        <v>134.30000000000001</v>
      </c>
      <c r="E58" s="13">
        <f t="shared" si="1"/>
        <v>134.30000000000001</v>
      </c>
    </row>
    <row r="59" spans="1:5" x14ac:dyDescent="0.2">
      <c r="A59" s="55">
        <v>3054256</v>
      </c>
      <c r="B59" s="5" t="s">
        <v>1007</v>
      </c>
      <c r="C59" s="6" t="s">
        <v>919</v>
      </c>
      <c r="D59" s="60">
        <v>681.90000000000009</v>
      </c>
      <c r="E59" s="13">
        <f t="shared" si="1"/>
        <v>681.90000000000009</v>
      </c>
    </row>
    <row r="60" spans="1:5" x14ac:dyDescent="0.2">
      <c r="A60" s="55">
        <v>3059537</v>
      </c>
      <c r="B60" s="5" t="s">
        <v>1008</v>
      </c>
      <c r="C60" s="6" t="s">
        <v>920</v>
      </c>
      <c r="D60" s="60">
        <v>818.7</v>
      </c>
      <c r="E60" s="13">
        <f t="shared" si="1"/>
        <v>818.7</v>
      </c>
    </row>
    <row r="61" spans="1:5" x14ac:dyDescent="0.2">
      <c r="A61" s="55">
        <v>3054265</v>
      </c>
      <c r="B61" s="5" t="s">
        <v>1009</v>
      </c>
      <c r="C61" s="6" t="s">
        <v>921</v>
      </c>
      <c r="D61" s="60">
        <v>15.100000000000001</v>
      </c>
      <c r="E61" s="13">
        <f t="shared" si="1"/>
        <v>15.100000000000001</v>
      </c>
    </row>
    <row r="62" spans="1:5" x14ac:dyDescent="0.2">
      <c r="A62" s="55">
        <v>3054266</v>
      </c>
      <c r="B62" s="5" t="s">
        <v>1010</v>
      </c>
      <c r="C62" s="6" t="s">
        <v>922</v>
      </c>
      <c r="D62" s="60">
        <v>26.1</v>
      </c>
      <c r="E62" s="13">
        <f t="shared" si="1"/>
        <v>26.1</v>
      </c>
    </row>
    <row r="63" spans="1:5" x14ac:dyDescent="0.2">
      <c r="A63" s="55">
        <v>3054267</v>
      </c>
      <c r="B63" s="5" t="s">
        <v>1011</v>
      </c>
      <c r="C63" s="6" t="s">
        <v>923</v>
      </c>
      <c r="D63" s="60">
        <v>59.400000000000006</v>
      </c>
      <c r="E63" s="13">
        <f t="shared" si="1"/>
        <v>59.400000000000006</v>
      </c>
    </row>
    <row r="64" spans="1:5" x14ac:dyDescent="0.2">
      <c r="A64" s="55">
        <v>3054268</v>
      </c>
      <c r="B64" s="5" t="s">
        <v>1012</v>
      </c>
      <c r="C64" s="6" t="s">
        <v>924</v>
      </c>
      <c r="D64" s="60">
        <v>86</v>
      </c>
      <c r="E64" s="13">
        <f t="shared" si="1"/>
        <v>86</v>
      </c>
    </row>
    <row r="65" spans="1:5" x14ac:dyDescent="0.2">
      <c r="A65" s="55">
        <v>3054269</v>
      </c>
      <c r="B65" s="5" t="s">
        <v>1013</v>
      </c>
      <c r="C65" s="6" t="s">
        <v>925</v>
      </c>
      <c r="D65" s="60">
        <v>144.80000000000001</v>
      </c>
      <c r="E65" s="13">
        <f t="shared" si="1"/>
        <v>144.80000000000001</v>
      </c>
    </row>
    <row r="66" spans="1:5" x14ac:dyDescent="0.2">
      <c r="A66" s="55">
        <v>3054270</v>
      </c>
      <c r="B66" s="5" t="s">
        <v>1014</v>
      </c>
      <c r="C66" s="6" t="s">
        <v>926</v>
      </c>
      <c r="D66" s="60">
        <v>295.10000000000002</v>
      </c>
      <c r="E66" s="13">
        <f t="shared" si="1"/>
        <v>295.10000000000002</v>
      </c>
    </row>
    <row r="67" spans="1:5" x14ac:dyDescent="0.2">
      <c r="A67" s="55">
        <v>4063040</v>
      </c>
      <c r="B67" s="5" t="s">
        <v>1223</v>
      </c>
      <c r="C67" s="6" t="s">
        <v>1206</v>
      </c>
      <c r="D67" s="60">
        <v>647.40000000000009</v>
      </c>
      <c r="E67" s="13">
        <f t="shared" si="1"/>
        <v>647.40000000000009</v>
      </c>
    </row>
    <row r="68" spans="1:5" x14ac:dyDescent="0.2">
      <c r="A68" s="55">
        <v>3054258</v>
      </c>
      <c r="B68" s="5" t="s">
        <v>1015</v>
      </c>
      <c r="C68" s="6" t="s">
        <v>927</v>
      </c>
      <c r="D68" s="60">
        <v>15.100000000000001</v>
      </c>
      <c r="E68" s="13">
        <f t="shared" si="1"/>
        <v>15.100000000000001</v>
      </c>
    </row>
    <row r="69" spans="1:5" x14ac:dyDescent="0.2">
      <c r="A69" s="55">
        <v>3054259</v>
      </c>
      <c r="B69" s="5" t="s">
        <v>1016</v>
      </c>
      <c r="C69" s="6" t="s">
        <v>928</v>
      </c>
      <c r="D69" s="60">
        <v>26.1</v>
      </c>
      <c r="E69" s="13">
        <f t="shared" si="1"/>
        <v>26.1</v>
      </c>
    </row>
    <row r="70" spans="1:5" x14ac:dyDescent="0.2">
      <c r="A70" s="55">
        <v>3054260</v>
      </c>
      <c r="B70" s="5" t="s">
        <v>1017</v>
      </c>
      <c r="C70" s="6" t="s">
        <v>929</v>
      </c>
      <c r="D70" s="60">
        <v>59.400000000000006</v>
      </c>
      <c r="E70" s="13">
        <f t="shared" si="1"/>
        <v>59.400000000000006</v>
      </c>
    </row>
    <row r="71" spans="1:5" x14ac:dyDescent="0.2">
      <c r="A71" s="55">
        <v>3054261</v>
      </c>
      <c r="B71" s="5" t="s">
        <v>1018</v>
      </c>
      <c r="C71" s="6" t="s">
        <v>930</v>
      </c>
      <c r="D71" s="60">
        <v>86</v>
      </c>
      <c r="E71" s="13">
        <f t="shared" si="1"/>
        <v>86</v>
      </c>
    </row>
    <row r="72" spans="1:5" x14ac:dyDescent="0.2">
      <c r="A72" s="55">
        <v>3054262</v>
      </c>
      <c r="B72" s="5" t="s">
        <v>1019</v>
      </c>
      <c r="C72" s="6" t="s">
        <v>931</v>
      </c>
      <c r="D72" s="60">
        <v>144.80000000000001</v>
      </c>
      <c r="E72" s="13">
        <f t="shared" si="1"/>
        <v>144.80000000000001</v>
      </c>
    </row>
    <row r="73" spans="1:5" x14ac:dyDescent="0.2">
      <c r="A73" s="55">
        <v>3054263</v>
      </c>
      <c r="B73" s="5" t="s">
        <v>1020</v>
      </c>
      <c r="C73" s="6" t="s">
        <v>932</v>
      </c>
      <c r="D73" s="60">
        <v>295.10000000000002</v>
      </c>
      <c r="E73" s="13">
        <f t="shared" si="1"/>
        <v>295.10000000000002</v>
      </c>
    </row>
    <row r="74" spans="1:5" x14ac:dyDescent="0.2">
      <c r="A74" s="55">
        <v>4063039</v>
      </c>
      <c r="B74" s="5" t="s">
        <v>1224</v>
      </c>
      <c r="C74" s="6" t="s">
        <v>1207</v>
      </c>
      <c r="D74" s="60">
        <v>647.40000000000009</v>
      </c>
      <c r="E74" s="13">
        <f t="shared" si="1"/>
        <v>647.40000000000009</v>
      </c>
    </row>
    <row r="75" spans="1:5" x14ac:dyDescent="0.2">
      <c r="A75" s="55">
        <v>3081124</v>
      </c>
      <c r="B75" s="5"/>
      <c r="C75" s="6" t="s">
        <v>1388</v>
      </c>
      <c r="D75" s="66">
        <v>4.2</v>
      </c>
      <c r="E75" s="13">
        <f t="shared" si="1"/>
        <v>4.2</v>
      </c>
    </row>
    <row r="76" spans="1:5" x14ac:dyDescent="0.2">
      <c r="A76" s="55">
        <v>3081071</v>
      </c>
      <c r="B76" s="5"/>
      <c r="C76" s="6" t="s">
        <v>1389</v>
      </c>
      <c r="D76" s="66">
        <v>11.600000000000001</v>
      </c>
      <c r="E76" s="13">
        <f t="shared" si="1"/>
        <v>11.600000000000001</v>
      </c>
    </row>
    <row r="77" spans="1:5" x14ac:dyDescent="0.2">
      <c r="A77" s="55">
        <v>3081072</v>
      </c>
      <c r="B77" s="5"/>
      <c r="C77" s="6" t="s">
        <v>1390</v>
      </c>
      <c r="D77" s="66">
        <v>24.700000000000003</v>
      </c>
      <c r="E77" s="13">
        <f t="shared" si="1"/>
        <v>24.700000000000003</v>
      </c>
    </row>
    <row r="78" spans="1:5" x14ac:dyDescent="0.2">
      <c r="A78" s="55">
        <v>3081073</v>
      </c>
      <c r="B78" s="5"/>
      <c r="C78" s="6" t="s">
        <v>1391</v>
      </c>
      <c r="D78" s="66">
        <v>39.300000000000004</v>
      </c>
      <c r="E78" s="13">
        <f t="shared" si="1"/>
        <v>39.300000000000004</v>
      </c>
    </row>
    <row r="79" spans="1:5" x14ac:dyDescent="0.2">
      <c r="A79" s="55">
        <v>3081833</v>
      </c>
      <c r="B79" s="5"/>
      <c r="C79" s="6" t="s">
        <v>1392</v>
      </c>
      <c r="D79" s="66">
        <v>67.600000000000009</v>
      </c>
      <c r="E79" s="13">
        <f t="shared" si="1"/>
        <v>67.600000000000009</v>
      </c>
    </row>
    <row r="80" spans="1:5" x14ac:dyDescent="0.2">
      <c r="A80" s="55">
        <v>3081834</v>
      </c>
      <c r="B80" s="5"/>
      <c r="C80" s="6" t="s">
        <v>1393</v>
      </c>
      <c r="D80" s="66">
        <v>367.3</v>
      </c>
      <c r="E80" s="13">
        <f t="shared" si="1"/>
        <v>367.3</v>
      </c>
    </row>
    <row r="81" spans="1:5" x14ac:dyDescent="0.2">
      <c r="A81" s="55">
        <v>3081835</v>
      </c>
      <c r="B81" s="5"/>
      <c r="C81" s="6" t="s">
        <v>1394</v>
      </c>
      <c r="D81" s="60">
        <v>400.40000000000003</v>
      </c>
      <c r="E81" s="13">
        <f t="shared" si="1"/>
        <v>400.40000000000003</v>
      </c>
    </row>
    <row r="82" spans="1:5" x14ac:dyDescent="0.2">
      <c r="A82" s="55">
        <v>3055481</v>
      </c>
      <c r="B82" s="5" t="s">
        <v>1021</v>
      </c>
      <c r="C82" s="6" t="s">
        <v>933</v>
      </c>
      <c r="D82" s="60">
        <v>43.800000000000004</v>
      </c>
      <c r="E82" s="13">
        <f t="shared" si="1"/>
        <v>43.800000000000004</v>
      </c>
    </row>
    <row r="83" spans="1:5" x14ac:dyDescent="0.2">
      <c r="A83" s="55">
        <v>3055482</v>
      </c>
      <c r="B83" s="5" t="s">
        <v>1022</v>
      </c>
      <c r="C83" s="6" t="s">
        <v>934</v>
      </c>
      <c r="D83" s="60">
        <v>38.900000000000006</v>
      </c>
      <c r="E83" s="13">
        <f t="shared" si="1"/>
        <v>38.900000000000006</v>
      </c>
    </row>
    <row r="84" spans="1:5" x14ac:dyDescent="0.2">
      <c r="A84" s="55">
        <v>3054236</v>
      </c>
      <c r="B84" s="5" t="s">
        <v>1023</v>
      </c>
      <c r="C84" s="6" t="s">
        <v>935</v>
      </c>
      <c r="D84" s="60">
        <v>45.400000000000006</v>
      </c>
      <c r="E84" s="13">
        <f t="shared" si="1"/>
        <v>45.400000000000006</v>
      </c>
    </row>
    <row r="85" spans="1:5" x14ac:dyDescent="0.2">
      <c r="A85" s="55">
        <v>3054242</v>
      </c>
      <c r="B85" s="5" t="s">
        <v>1024</v>
      </c>
      <c r="C85" s="6" t="s">
        <v>936</v>
      </c>
      <c r="D85" s="60">
        <v>78.5</v>
      </c>
      <c r="E85" s="13">
        <f t="shared" si="1"/>
        <v>78.5</v>
      </c>
    </row>
    <row r="86" spans="1:5" x14ac:dyDescent="0.2">
      <c r="A86" s="55">
        <v>3054237</v>
      </c>
      <c r="B86" s="5" t="s">
        <v>1025</v>
      </c>
      <c r="C86" s="6" t="s">
        <v>937</v>
      </c>
      <c r="D86" s="60">
        <v>84.800000000000011</v>
      </c>
      <c r="E86" s="13">
        <f t="shared" si="1"/>
        <v>84.800000000000011</v>
      </c>
    </row>
    <row r="87" spans="1:5" x14ac:dyDescent="0.2">
      <c r="A87" s="55">
        <v>3054243</v>
      </c>
      <c r="B87" s="5" t="s">
        <v>1026</v>
      </c>
      <c r="C87" s="6" t="s">
        <v>938</v>
      </c>
      <c r="D87" s="60">
        <v>148.80000000000001</v>
      </c>
      <c r="E87" s="13">
        <f t="shared" si="1"/>
        <v>148.80000000000001</v>
      </c>
    </row>
    <row r="88" spans="1:5" x14ac:dyDescent="0.2">
      <c r="A88" s="55">
        <v>3054244</v>
      </c>
      <c r="B88" s="5" t="s">
        <v>1027</v>
      </c>
      <c r="C88" s="6" t="s">
        <v>939</v>
      </c>
      <c r="D88" s="60">
        <v>202.5</v>
      </c>
      <c r="E88" s="13">
        <f t="shared" si="1"/>
        <v>202.5</v>
      </c>
    </row>
    <row r="89" spans="1:5" x14ac:dyDescent="0.2">
      <c r="A89" s="55">
        <v>3054238</v>
      </c>
      <c r="B89" s="5" t="s">
        <v>1028</v>
      </c>
      <c r="C89" s="6" t="s">
        <v>940</v>
      </c>
      <c r="D89" s="60">
        <v>264.2</v>
      </c>
      <c r="E89" s="13">
        <f t="shared" ref="E89:E126" si="2">D89-(D89*$E$13)</f>
        <v>264.2</v>
      </c>
    </row>
    <row r="90" spans="1:5" x14ac:dyDescent="0.2">
      <c r="A90" s="55">
        <v>3054245</v>
      </c>
      <c r="B90" s="5" t="s">
        <v>1029</v>
      </c>
      <c r="C90" s="6" t="s">
        <v>941</v>
      </c>
      <c r="D90" s="60">
        <v>239.8</v>
      </c>
      <c r="E90" s="13">
        <f t="shared" si="2"/>
        <v>239.8</v>
      </c>
    </row>
    <row r="91" spans="1:5" x14ac:dyDescent="0.2">
      <c r="A91" s="55">
        <v>3054246</v>
      </c>
      <c r="B91" s="5" t="s">
        <v>1030</v>
      </c>
      <c r="C91" s="6" t="s">
        <v>942</v>
      </c>
      <c r="D91" s="60">
        <v>273.3</v>
      </c>
      <c r="E91" s="13">
        <f t="shared" si="2"/>
        <v>273.3</v>
      </c>
    </row>
    <row r="92" spans="1:5" x14ac:dyDescent="0.2">
      <c r="A92" s="55">
        <v>3054239</v>
      </c>
      <c r="B92" s="5" t="s">
        <v>1031</v>
      </c>
      <c r="C92" s="6" t="s">
        <v>943</v>
      </c>
      <c r="D92" s="60">
        <v>286</v>
      </c>
      <c r="E92" s="13">
        <f t="shared" si="2"/>
        <v>286</v>
      </c>
    </row>
    <row r="93" spans="1:5" x14ac:dyDescent="0.2">
      <c r="A93" s="55">
        <v>3054248</v>
      </c>
      <c r="B93" s="5" t="s">
        <v>1032</v>
      </c>
      <c r="C93" s="6" t="s">
        <v>944</v>
      </c>
      <c r="D93" s="60">
        <v>598.20000000000005</v>
      </c>
      <c r="E93" s="13">
        <f t="shared" si="2"/>
        <v>598.20000000000005</v>
      </c>
    </row>
    <row r="94" spans="1:5" x14ac:dyDescent="0.2">
      <c r="A94" s="55">
        <v>3054249</v>
      </c>
      <c r="B94" s="5" t="s">
        <v>1033</v>
      </c>
      <c r="C94" s="6" t="s">
        <v>945</v>
      </c>
      <c r="D94" s="60">
        <v>839.1</v>
      </c>
      <c r="E94" s="13">
        <f t="shared" si="2"/>
        <v>839.1</v>
      </c>
    </row>
    <row r="95" spans="1:5" x14ac:dyDescent="0.2">
      <c r="A95" s="55">
        <v>3054250</v>
      </c>
      <c r="B95" s="5" t="s">
        <v>1034</v>
      </c>
      <c r="C95" s="6" t="s">
        <v>946</v>
      </c>
      <c r="D95" s="60">
        <v>980.6</v>
      </c>
      <c r="E95" s="13">
        <f t="shared" si="2"/>
        <v>980.6</v>
      </c>
    </row>
    <row r="96" spans="1:5" x14ac:dyDescent="0.2">
      <c r="A96" s="55">
        <v>3054251</v>
      </c>
      <c r="B96" s="5" t="s">
        <v>1035</v>
      </c>
      <c r="C96" s="6" t="s">
        <v>947</v>
      </c>
      <c r="D96" s="60">
        <v>1114.3</v>
      </c>
      <c r="E96" s="13">
        <f t="shared" si="2"/>
        <v>1114.3</v>
      </c>
    </row>
    <row r="97" spans="1:5" x14ac:dyDescent="0.2">
      <c r="A97" s="55">
        <v>3054240</v>
      </c>
      <c r="B97" s="5" t="s">
        <v>1036</v>
      </c>
      <c r="C97" s="6" t="s">
        <v>948</v>
      </c>
      <c r="D97" s="60">
        <v>1489</v>
      </c>
      <c r="E97" s="13">
        <f t="shared" si="2"/>
        <v>1489</v>
      </c>
    </row>
    <row r="98" spans="1:5" x14ac:dyDescent="0.2">
      <c r="A98" s="55">
        <v>3059536</v>
      </c>
      <c r="B98" s="5" t="s">
        <v>1037</v>
      </c>
      <c r="C98" s="6" t="s">
        <v>949</v>
      </c>
      <c r="D98" s="60">
        <v>1102.5</v>
      </c>
      <c r="E98" s="13">
        <f t="shared" si="2"/>
        <v>1102.5</v>
      </c>
    </row>
    <row r="99" spans="1:5" x14ac:dyDescent="0.2">
      <c r="A99" s="51">
        <v>3080301</v>
      </c>
      <c r="B99" s="51"/>
      <c r="C99" s="53" t="s">
        <v>1401</v>
      </c>
      <c r="D99" s="60">
        <v>1199.8</v>
      </c>
      <c r="E99" s="42" t="s">
        <v>1219</v>
      </c>
    </row>
    <row r="100" spans="1:5" x14ac:dyDescent="0.2">
      <c r="A100" s="51">
        <v>3080302</v>
      </c>
      <c r="B100" s="51"/>
      <c r="C100" s="53" t="s">
        <v>1402</v>
      </c>
      <c r="D100" s="60">
        <v>1256.7</v>
      </c>
      <c r="E100" s="42" t="s">
        <v>1219</v>
      </c>
    </row>
    <row r="101" spans="1:5" x14ac:dyDescent="0.2">
      <c r="A101" s="51">
        <v>3071459</v>
      </c>
      <c r="B101" s="51"/>
      <c r="C101" s="53" t="s">
        <v>1403</v>
      </c>
      <c r="D101" s="60">
        <v>1326.6000000000001</v>
      </c>
      <c r="E101" s="42" t="s">
        <v>1219</v>
      </c>
    </row>
    <row r="102" spans="1:5" x14ac:dyDescent="0.2">
      <c r="A102" s="51">
        <v>3080889</v>
      </c>
      <c r="B102" s="51"/>
      <c r="C102" s="53" t="s">
        <v>1404</v>
      </c>
      <c r="D102" s="60">
        <v>1737.4</v>
      </c>
      <c r="E102" s="42" t="s">
        <v>1219</v>
      </c>
    </row>
    <row r="103" spans="1:5" x14ac:dyDescent="0.2">
      <c r="A103" s="51">
        <v>3082356</v>
      </c>
      <c r="B103" s="51"/>
      <c r="C103" s="53" t="s">
        <v>1405</v>
      </c>
      <c r="D103" s="60">
        <v>2871.2000000000003</v>
      </c>
      <c r="E103" s="42" t="s">
        <v>1219</v>
      </c>
    </row>
    <row r="104" spans="1:5" x14ac:dyDescent="0.2">
      <c r="A104" s="55">
        <v>4063030</v>
      </c>
      <c r="B104" s="5" t="s">
        <v>1225</v>
      </c>
      <c r="C104" s="6" t="s">
        <v>1208</v>
      </c>
      <c r="D104" s="60">
        <v>1916.1000000000001</v>
      </c>
      <c r="E104" s="42" t="s">
        <v>1219</v>
      </c>
    </row>
    <row r="105" spans="1:5" x14ac:dyDescent="0.2">
      <c r="A105" s="55">
        <v>3054212</v>
      </c>
      <c r="B105" s="5" t="s">
        <v>1038</v>
      </c>
      <c r="C105" s="6" t="s">
        <v>950</v>
      </c>
      <c r="D105" s="60">
        <v>17.600000000000001</v>
      </c>
      <c r="E105" s="13">
        <f t="shared" si="2"/>
        <v>17.600000000000001</v>
      </c>
    </row>
    <row r="106" spans="1:5" x14ac:dyDescent="0.2">
      <c r="A106" s="55">
        <v>3054218</v>
      </c>
      <c r="B106" s="5" t="s">
        <v>1039</v>
      </c>
      <c r="C106" s="6" t="s">
        <v>951</v>
      </c>
      <c r="D106" s="60">
        <v>17.600000000000001</v>
      </c>
      <c r="E106" s="13">
        <f t="shared" si="2"/>
        <v>17.600000000000001</v>
      </c>
    </row>
    <row r="107" spans="1:5" x14ac:dyDescent="0.2">
      <c r="A107" s="55">
        <v>3054224</v>
      </c>
      <c r="B107" s="5" t="s">
        <v>1040</v>
      </c>
      <c r="C107" s="6" t="s">
        <v>952</v>
      </c>
      <c r="D107" s="60">
        <v>17.600000000000001</v>
      </c>
      <c r="E107" s="13">
        <f t="shared" si="2"/>
        <v>17.600000000000001</v>
      </c>
    </row>
    <row r="108" spans="1:5" x14ac:dyDescent="0.2">
      <c r="A108" s="55">
        <v>3054230</v>
      </c>
      <c r="B108" s="5" t="s">
        <v>1041</v>
      </c>
      <c r="C108" s="6" t="s">
        <v>953</v>
      </c>
      <c r="D108" s="60">
        <v>22.1</v>
      </c>
      <c r="E108" s="13">
        <f t="shared" si="2"/>
        <v>22.1</v>
      </c>
    </row>
    <row r="109" spans="1:5" x14ac:dyDescent="0.2">
      <c r="A109" s="55">
        <v>3054213</v>
      </c>
      <c r="B109" s="5" t="s">
        <v>1042</v>
      </c>
      <c r="C109" s="6" t="s">
        <v>954</v>
      </c>
      <c r="D109" s="60">
        <v>39.300000000000004</v>
      </c>
      <c r="E109" s="13">
        <f t="shared" si="2"/>
        <v>39.300000000000004</v>
      </c>
    </row>
    <row r="110" spans="1:5" x14ac:dyDescent="0.2">
      <c r="A110" s="55">
        <v>3054219</v>
      </c>
      <c r="B110" s="5" t="s">
        <v>1043</v>
      </c>
      <c r="C110" s="6" t="s">
        <v>955</v>
      </c>
      <c r="D110" s="60">
        <v>39.300000000000004</v>
      </c>
      <c r="E110" s="13">
        <f t="shared" si="2"/>
        <v>39.300000000000004</v>
      </c>
    </row>
    <row r="111" spans="1:5" x14ac:dyDescent="0.2">
      <c r="A111" s="55">
        <v>3054225</v>
      </c>
      <c r="B111" s="5" t="s">
        <v>1044</v>
      </c>
      <c r="C111" s="6" t="s">
        <v>956</v>
      </c>
      <c r="D111" s="60">
        <v>39.300000000000004</v>
      </c>
      <c r="E111" s="13">
        <f t="shared" si="2"/>
        <v>39.300000000000004</v>
      </c>
    </row>
    <row r="112" spans="1:5" x14ac:dyDescent="0.2">
      <c r="A112" s="55">
        <v>3054231</v>
      </c>
      <c r="B112" s="5" t="s">
        <v>1045</v>
      </c>
      <c r="C112" s="6" t="s">
        <v>957</v>
      </c>
      <c r="D112" s="60">
        <v>80.600000000000009</v>
      </c>
      <c r="E112" s="13">
        <f t="shared" si="2"/>
        <v>80.600000000000009</v>
      </c>
    </row>
    <row r="113" spans="1:5" x14ac:dyDescent="0.2">
      <c r="A113" s="55">
        <v>3054214</v>
      </c>
      <c r="B113" s="5" t="s">
        <v>1046</v>
      </c>
      <c r="C113" s="6" t="s">
        <v>958</v>
      </c>
      <c r="D113" s="60">
        <v>99.100000000000009</v>
      </c>
      <c r="E113" s="13">
        <f t="shared" si="2"/>
        <v>99.100000000000009</v>
      </c>
    </row>
    <row r="114" spans="1:5" x14ac:dyDescent="0.2">
      <c r="A114" s="55">
        <v>3054220</v>
      </c>
      <c r="B114" s="5" t="s">
        <v>1047</v>
      </c>
      <c r="C114" s="6" t="s">
        <v>959</v>
      </c>
      <c r="D114" s="60">
        <v>99.100000000000009</v>
      </c>
      <c r="E114" s="13">
        <f t="shared" si="2"/>
        <v>99.100000000000009</v>
      </c>
    </row>
    <row r="115" spans="1:5" x14ac:dyDescent="0.2">
      <c r="A115" s="55">
        <v>3054226</v>
      </c>
      <c r="B115" s="5" t="s">
        <v>1048</v>
      </c>
      <c r="C115" s="6" t="s">
        <v>960</v>
      </c>
      <c r="D115" s="60">
        <v>99.100000000000009</v>
      </c>
      <c r="E115" s="13">
        <f t="shared" si="2"/>
        <v>99.100000000000009</v>
      </c>
    </row>
    <row r="116" spans="1:5" x14ac:dyDescent="0.2">
      <c r="A116" s="55">
        <v>3054232</v>
      </c>
      <c r="B116" s="5" t="s">
        <v>1049</v>
      </c>
      <c r="C116" s="6" t="s">
        <v>961</v>
      </c>
      <c r="D116" s="60">
        <v>107.4</v>
      </c>
      <c r="E116" s="13">
        <f t="shared" si="2"/>
        <v>107.4</v>
      </c>
    </row>
    <row r="117" spans="1:5" x14ac:dyDescent="0.2">
      <c r="A117" s="55">
        <v>3054215</v>
      </c>
      <c r="B117" s="5" t="s">
        <v>1050</v>
      </c>
      <c r="C117" s="6" t="s">
        <v>962</v>
      </c>
      <c r="D117" s="60">
        <v>177.60000000000002</v>
      </c>
      <c r="E117" s="13">
        <f t="shared" si="2"/>
        <v>177.60000000000002</v>
      </c>
    </row>
    <row r="118" spans="1:5" x14ac:dyDescent="0.2">
      <c r="A118" s="55">
        <v>3054221</v>
      </c>
      <c r="B118" s="5" t="s">
        <v>1051</v>
      </c>
      <c r="C118" s="6" t="s">
        <v>963</v>
      </c>
      <c r="D118" s="60">
        <v>177.60000000000002</v>
      </c>
      <c r="E118" s="13">
        <f t="shared" si="2"/>
        <v>177.60000000000002</v>
      </c>
    </row>
    <row r="119" spans="1:5" x14ac:dyDescent="0.2">
      <c r="A119" s="55">
        <v>3054227</v>
      </c>
      <c r="B119" s="5" t="s">
        <v>1052</v>
      </c>
      <c r="C119" s="6" t="s">
        <v>964</v>
      </c>
      <c r="D119" s="60">
        <v>177.60000000000002</v>
      </c>
      <c r="E119" s="13">
        <f t="shared" si="2"/>
        <v>177.60000000000002</v>
      </c>
    </row>
    <row r="120" spans="1:5" x14ac:dyDescent="0.2">
      <c r="A120" s="55">
        <v>3054233</v>
      </c>
      <c r="B120" s="5" t="s">
        <v>1053</v>
      </c>
      <c r="C120" s="6" t="s">
        <v>965</v>
      </c>
      <c r="D120" s="60">
        <v>192.10000000000002</v>
      </c>
      <c r="E120" s="13">
        <f t="shared" si="2"/>
        <v>192.10000000000002</v>
      </c>
    </row>
    <row r="121" spans="1:5" x14ac:dyDescent="0.2">
      <c r="A121" s="55">
        <v>3054216</v>
      </c>
      <c r="B121" s="5" t="s">
        <v>1054</v>
      </c>
      <c r="C121" s="6" t="s">
        <v>966</v>
      </c>
      <c r="D121" s="60">
        <v>279.10000000000002</v>
      </c>
      <c r="E121" s="13">
        <f t="shared" si="2"/>
        <v>279.10000000000002</v>
      </c>
    </row>
    <row r="122" spans="1:5" x14ac:dyDescent="0.2">
      <c r="A122" s="55">
        <v>3054222</v>
      </c>
      <c r="B122" s="5" t="s">
        <v>1055</v>
      </c>
      <c r="C122" s="6" t="s">
        <v>967</v>
      </c>
      <c r="D122" s="60">
        <v>422.40000000000003</v>
      </c>
      <c r="E122" s="13">
        <f t="shared" si="2"/>
        <v>422.40000000000003</v>
      </c>
    </row>
    <row r="123" spans="1:5" x14ac:dyDescent="0.2">
      <c r="A123" s="55">
        <v>3054228</v>
      </c>
      <c r="B123" s="5" t="s">
        <v>1056</v>
      </c>
      <c r="C123" s="6" t="s">
        <v>968</v>
      </c>
      <c r="D123" s="60">
        <v>545.20000000000005</v>
      </c>
      <c r="E123" s="13">
        <f t="shared" si="2"/>
        <v>545.20000000000005</v>
      </c>
    </row>
    <row r="124" spans="1:5" x14ac:dyDescent="0.2">
      <c r="A124" s="55">
        <v>3054234</v>
      </c>
      <c r="B124" s="5" t="s">
        <v>1057</v>
      </c>
      <c r="C124" s="6" t="s">
        <v>969</v>
      </c>
      <c r="D124" s="60">
        <v>750.40000000000009</v>
      </c>
      <c r="E124" s="13">
        <f t="shared" si="2"/>
        <v>750.40000000000009</v>
      </c>
    </row>
    <row r="125" spans="1:5" x14ac:dyDescent="0.2">
      <c r="A125" s="55">
        <v>3059534</v>
      </c>
      <c r="B125" s="5" t="s">
        <v>1058</v>
      </c>
      <c r="C125" s="6" t="s">
        <v>970</v>
      </c>
      <c r="D125" s="60">
        <v>793.30000000000007</v>
      </c>
      <c r="E125" s="13">
        <f t="shared" si="2"/>
        <v>793.30000000000007</v>
      </c>
    </row>
    <row r="126" spans="1:5" x14ac:dyDescent="0.2">
      <c r="A126" s="55">
        <v>3059535</v>
      </c>
      <c r="B126" s="5" t="s">
        <v>1059</v>
      </c>
      <c r="C126" s="6" t="s">
        <v>971</v>
      </c>
      <c r="D126" s="60">
        <v>793.30000000000007</v>
      </c>
      <c r="E126" s="13">
        <f t="shared" si="2"/>
        <v>793.30000000000007</v>
      </c>
    </row>
    <row r="127" spans="1:5" x14ac:dyDescent="0.2">
      <c r="A127" s="55">
        <v>3075683</v>
      </c>
      <c r="B127" s="5" t="s">
        <v>1220</v>
      </c>
      <c r="C127" s="6" t="s">
        <v>1216</v>
      </c>
      <c r="D127" s="60">
        <v>1337.7</v>
      </c>
      <c r="E127" s="42" t="s">
        <v>1219</v>
      </c>
    </row>
    <row r="128" spans="1:5" x14ac:dyDescent="0.2">
      <c r="A128" s="55">
        <v>3075684</v>
      </c>
      <c r="B128" s="5" t="s">
        <v>1221</v>
      </c>
      <c r="C128" s="6" t="s">
        <v>1217</v>
      </c>
      <c r="D128" s="60">
        <v>1448.7</v>
      </c>
      <c r="E128" s="42" t="s">
        <v>1219</v>
      </c>
    </row>
    <row r="129" spans="1:5" x14ac:dyDescent="0.2">
      <c r="A129" s="55">
        <v>3075685</v>
      </c>
      <c r="B129" s="5" t="s">
        <v>1222</v>
      </c>
      <c r="C129" s="6" t="s">
        <v>1218</v>
      </c>
      <c r="D129" s="60">
        <v>1644.3000000000002</v>
      </c>
      <c r="E129" s="42" t="s">
        <v>1219</v>
      </c>
    </row>
    <row r="130" spans="1:5" x14ac:dyDescent="0.2">
      <c r="A130" s="56"/>
      <c r="C130" s="48" t="s">
        <v>1299</v>
      </c>
      <c r="D130" s="58"/>
    </row>
    <row r="131" spans="1:5" x14ac:dyDescent="0.2">
      <c r="A131" s="55">
        <v>3075762</v>
      </c>
      <c r="B131" s="5" t="s">
        <v>1300</v>
      </c>
      <c r="C131" s="6" t="s">
        <v>1318</v>
      </c>
      <c r="D131" s="60">
        <v>222.70000000000002</v>
      </c>
      <c r="E131" s="13">
        <f t="shared" ref="E131:E148" si="3">D131-(D131*$E$13)</f>
        <v>222.70000000000002</v>
      </c>
    </row>
    <row r="132" spans="1:5" x14ac:dyDescent="0.2">
      <c r="A132" s="55">
        <v>3075763</v>
      </c>
      <c r="B132" s="5" t="s">
        <v>1301</v>
      </c>
      <c r="C132" s="6" t="s">
        <v>1319</v>
      </c>
      <c r="D132" s="60">
        <v>333.8</v>
      </c>
      <c r="E132" s="13">
        <f t="shared" si="3"/>
        <v>333.8</v>
      </c>
    </row>
    <row r="133" spans="1:5" x14ac:dyDescent="0.2">
      <c r="A133" s="55">
        <v>3075764</v>
      </c>
      <c r="B133" s="5" t="s">
        <v>1302</v>
      </c>
      <c r="C133" s="6" t="s">
        <v>1320</v>
      </c>
      <c r="D133" s="60">
        <v>504.70000000000005</v>
      </c>
      <c r="E133" s="13">
        <f t="shared" si="3"/>
        <v>504.70000000000005</v>
      </c>
    </row>
    <row r="134" spans="1:5" x14ac:dyDescent="0.2">
      <c r="A134" s="55">
        <v>3075765</v>
      </c>
      <c r="B134" s="5" t="s">
        <v>1303</v>
      </c>
      <c r="C134" s="6" t="s">
        <v>1321</v>
      </c>
      <c r="D134" s="60">
        <v>773.40000000000009</v>
      </c>
      <c r="E134" s="13">
        <f t="shared" si="3"/>
        <v>773.40000000000009</v>
      </c>
    </row>
    <row r="135" spans="1:5" x14ac:dyDescent="0.2">
      <c r="A135" s="55">
        <v>3075766</v>
      </c>
      <c r="B135" s="5" t="s">
        <v>1304</v>
      </c>
      <c r="C135" s="6" t="s">
        <v>1322</v>
      </c>
      <c r="D135" s="60">
        <v>1230.4000000000001</v>
      </c>
      <c r="E135" s="13">
        <f t="shared" si="3"/>
        <v>1230.4000000000001</v>
      </c>
    </row>
    <row r="136" spans="1:5" x14ac:dyDescent="0.2">
      <c r="A136" s="55">
        <v>3075767</v>
      </c>
      <c r="B136" s="5" t="s">
        <v>1305</v>
      </c>
      <c r="C136" s="6" t="s">
        <v>1323</v>
      </c>
      <c r="D136" s="60">
        <v>1949.7</v>
      </c>
      <c r="E136" s="13">
        <f t="shared" si="3"/>
        <v>1949.7</v>
      </c>
    </row>
    <row r="137" spans="1:5" x14ac:dyDescent="0.2">
      <c r="A137" s="55">
        <v>3075768</v>
      </c>
      <c r="B137" s="5" t="s">
        <v>1306</v>
      </c>
      <c r="C137" s="6" t="s">
        <v>1324</v>
      </c>
      <c r="D137" s="60">
        <v>3028.6000000000004</v>
      </c>
      <c r="E137" s="13">
        <f t="shared" si="3"/>
        <v>3028.6000000000004</v>
      </c>
    </row>
    <row r="138" spans="1:5" x14ac:dyDescent="0.2">
      <c r="A138" s="55">
        <v>4063023</v>
      </c>
      <c r="B138" s="5" t="s">
        <v>1307</v>
      </c>
      <c r="C138" s="6" t="s">
        <v>1325</v>
      </c>
      <c r="D138" s="60">
        <v>120.9</v>
      </c>
      <c r="E138" s="13">
        <f t="shared" si="3"/>
        <v>120.9</v>
      </c>
    </row>
    <row r="139" spans="1:5" x14ac:dyDescent="0.2">
      <c r="A139" s="55">
        <v>4063024</v>
      </c>
      <c r="B139" s="5" t="s">
        <v>1308</v>
      </c>
      <c r="C139" s="6" t="s">
        <v>1326</v>
      </c>
      <c r="D139" s="60">
        <v>196.5</v>
      </c>
      <c r="E139" s="13">
        <f t="shared" si="3"/>
        <v>196.5</v>
      </c>
    </row>
    <row r="140" spans="1:5" x14ac:dyDescent="0.2">
      <c r="A140" s="55">
        <v>4063025</v>
      </c>
      <c r="B140" s="5" t="s">
        <v>1309</v>
      </c>
      <c r="C140" s="6" t="s">
        <v>1327</v>
      </c>
      <c r="D140" s="60">
        <v>317.20000000000005</v>
      </c>
      <c r="E140" s="13">
        <f t="shared" si="3"/>
        <v>317.20000000000005</v>
      </c>
    </row>
    <row r="141" spans="1:5" x14ac:dyDescent="0.2">
      <c r="A141" s="55">
        <v>4063056</v>
      </c>
      <c r="B141" s="5" t="s">
        <v>1310</v>
      </c>
      <c r="C141" s="6" t="s">
        <v>1328</v>
      </c>
      <c r="D141" s="60">
        <v>479.3</v>
      </c>
      <c r="E141" s="13">
        <f t="shared" si="3"/>
        <v>479.3</v>
      </c>
    </row>
    <row r="142" spans="1:5" x14ac:dyDescent="0.2">
      <c r="A142" s="55">
        <v>4063057</v>
      </c>
      <c r="B142" s="5" t="s">
        <v>1311</v>
      </c>
      <c r="C142" s="6" t="s">
        <v>1329</v>
      </c>
      <c r="D142" s="60">
        <v>732.1</v>
      </c>
      <c r="E142" s="13">
        <f t="shared" si="3"/>
        <v>732.1</v>
      </c>
    </row>
    <row r="143" spans="1:5" x14ac:dyDescent="0.2">
      <c r="A143" s="55">
        <v>4061246</v>
      </c>
      <c r="B143" s="5" t="s">
        <v>1312</v>
      </c>
      <c r="C143" s="6" t="s">
        <v>1330</v>
      </c>
      <c r="D143" s="60">
        <v>426.40000000000003</v>
      </c>
      <c r="E143" s="13">
        <f t="shared" si="3"/>
        <v>426.40000000000003</v>
      </c>
    </row>
    <row r="144" spans="1:5" x14ac:dyDescent="0.2">
      <c r="A144" s="55">
        <v>4061247</v>
      </c>
      <c r="B144" s="5" t="s">
        <v>1313</v>
      </c>
      <c r="C144" s="6" t="s">
        <v>1331</v>
      </c>
      <c r="D144" s="60">
        <v>439.40000000000003</v>
      </c>
      <c r="E144" s="13">
        <f t="shared" si="3"/>
        <v>439.40000000000003</v>
      </c>
    </row>
    <row r="145" spans="1:5" x14ac:dyDescent="0.2">
      <c r="A145" s="55">
        <v>4061248</v>
      </c>
      <c r="B145" s="5" t="s">
        <v>1314</v>
      </c>
      <c r="C145" s="6" t="s">
        <v>1332</v>
      </c>
      <c r="D145" s="60">
        <v>444.8</v>
      </c>
      <c r="E145" s="13">
        <f t="shared" si="3"/>
        <v>444.8</v>
      </c>
    </row>
    <row r="146" spans="1:5" x14ac:dyDescent="0.2">
      <c r="A146" s="55">
        <v>4061249</v>
      </c>
      <c r="B146" s="5" t="s">
        <v>1315</v>
      </c>
      <c r="C146" s="6" t="s">
        <v>1333</v>
      </c>
      <c r="D146" s="60">
        <v>453.3</v>
      </c>
      <c r="E146" s="13">
        <f t="shared" si="3"/>
        <v>453.3</v>
      </c>
    </row>
    <row r="147" spans="1:5" x14ac:dyDescent="0.2">
      <c r="A147" s="55">
        <v>4061250</v>
      </c>
      <c r="B147" s="5" t="s">
        <v>1316</v>
      </c>
      <c r="C147" s="6" t="s">
        <v>1334</v>
      </c>
      <c r="D147" s="60">
        <v>480.20000000000005</v>
      </c>
      <c r="E147" s="13">
        <f t="shared" si="3"/>
        <v>480.20000000000005</v>
      </c>
    </row>
    <row r="148" spans="1:5" x14ac:dyDescent="0.2">
      <c r="A148" s="55">
        <v>4061251</v>
      </c>
      <c r="B148" s="5" t="s">
        <v>1317</v>
      </c>
      <c r="C148" s="6" t="s">
        <v>1335</v>
      </c>
      <c r="D148" s="60">
        <v>2330.6</v>
      </c>
      <c r="E148" s="13">
        <f t="shared" si="3"/>
        <v>2330.6</v>
      </c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8F808"/>
  </sheetPr>
  <dimension ref="A1:G202"/>
  <sheetViews>
    <sheetView zoomScaleNormal="100" workbookViewId="0">
      <pane ySplit="12" topLeftCell="A13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0" sqref="E10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2.85546875" style="25" customWidth="1"/>
    <col min="6" max="6" width="9.140625" style="1"/>
    <col min="7" max="7" width="14.85546875" style="1" bestFit="1" customWidth="1"/>
    <col min="8" max="16384" width="9.140625" style="1"/>
  </cols>
  <sheetData>
    <row r="1" spans="1:7" ht="11.25" customHeight="1" x14ac:dyDescent="0.2">
      <c r="A1" s="35"/>
      <c r="B1" s="35"/>
      <c r="C1" s="32"/>
      <c r="D1" s="36"/>
      <c r="E1" s="37"/>
    </row>
    <row r="2" spans="1:7" x14ac:dyDescent="0.2">
      <c r="A2" s="35"/>
      <c r="B2" s="35"/>
      <c r="C2" s="32"/>
      <c r="D2" s="36"/>
      <c r="E2" s="37"/>
    </row>
    <row r="3" spans="1:7" ht="10.5" customHeight="1" x14ac:dyDescent="0.2">
      <c r="A3" s="16"/>
      <c r="B3" s="16"/>
      <c r="C3" s="17"/>
      <c r="D3" s="18"/>
      <c r="E3" s="19"/>
    </row>
    <row r="4" spans="1:7" ht="10.5" customHeight="1" x14ac:dyDescent="0.2">
      <c r="A4" s="20"/>
      <c r="B4" s="20"/>
      <c r="C4" s="17"/>
      <c r="D4" s="18"/>
      <c r="E4" s="19"/>
    </row>
    <row r="5" spans="1:7" ht="27" customHeight="1" x14ac:dyDescent="0.2">
      <c r="A5" s="33"/>
      <c r="B5" s="33"/>
      <c r="C5" s="38"/>
      <c r="D5" s="33"/>
      <c r="E5" s="39"/>
    </row>
    <row r="6" spans="1:7" ht="27" customHeight="1" x14ac:dyDescent="0.2">
      <c r="A6" s="33"/>
      <c r="B6" s="33"/>
      <c r="C6" s="38"/>
      <c r="D6" s="33"/>
      <c r="E6" s="39"/>
    </row>
    <row r="7" spans="1:7" ht="27" customHeight="1" x14ac:dyDescent="0.2">
      <c r="A7" s="33"/>
      <c r="B7" s="33"/>
      <c r="C7" s="38"/>
      <c r="D7" s="33"/>
      <c r="E7" s="39"/>
    </row>
    <row r="8" spans="1:7" ht="12" customHeight="1" x14ac:dyDescent="0.2">
      <c r="A8" s="32"/>
      <c r="B8" s="32"/>
      <c r="C8" s="32"/>
      <c r="D8" s="46"/>
      <c r="E8" s="67" t="s">
        <v>1415</v>
      </c>
    </row>
    <row r="9" spans="1:7" ht="12" customHeight="1" x14ac:dyDescent="0.2">
      <c r="A9" s="32"/>
      <c r="B9" s="32"/>
      <c r="C9" s="32"/>
      <c r="D9" s="36"/>
      <c r="E9" s="47" t="s">
        <v>1272</v>
      </c>
    </row>
    <row r="10" spans="1:7" ht="12" customHeight="1" x14ac:dyDescent="0.2">
      <c r="A10" s="24"/>
      <c r="B10" s="32"/>
      <c r="C10" s="34" t="s">
        <v>755</v>
      </c>
      <c r="D10" s="28" t="s">
        <v>754</v>
      </c>
      <c r="E10" s="9">
        <v>0</v>
      </c>
    </row>
    <row r="11" spans="1:7" ht="12" customHeight="1" x14ac:dyDescent="0.2">
      <c r="A11" s="24"/>
      <c r="B11" s="32"/>
      <c r="C11" s="32"/>
      <c r="D11" s="29" t="s">
        <v>753</v>
      </c>
      <c r="E11" s="10">
        <v>0</v>
      </c>
    </row>
    <row r="12" spans="1:7" ht="12" customHeight="1" x14ac:dyDescent="0.2">
      <c r="A12" s="3" t="s">
        <v>882</v>
      </c>
      <c r="B12" s="3" t="s">
        <v>22</v>
      </c>
      <c r="C12" s="3" t="s">
        <v>0</v>
      </c>
      <c r="D12" s="4" t="s">
        <v>881</v>
      </c>
      <c r="E12" s="4" t="s">
        <v>42</v>
      </c>
    </row>
    <row r="13" spans="1:7" ht="12" customHeight="1" x14ac:dyDescent="0.2">
      <c r="A13" s="5">
        <v>3024243</v>
      </c>
      <c r="B13" s="5" t="s">
        <v>439</v>
      </c>
      <c r="C13" s="6" t="s">
        <v>1235</v>
      </c>
      <c r="D13" s="14">
        <v>85.7</v>
      </c>
      <c r="E13" s="41">
        <f>D13-(D13*$E$10)</f>
        <v>85.7</v>
      </c>
      <c r="G13" s="64"/>
    </row>
    <row r="14" spans="1:7" ht="12" customHeight="1" x14ac:dyDescent="0.2">
      <c r="A14" s="5">
        <v>3011148</v>
      </c>
      <c r="B14" s="5" t="s">
        <v>440</v>
      </c>
      <c r="C14" s="6" t="s">
        <v>1236</v>
      </c>
      <c r="D14" s="14">
        <v>118.30000000000001</v>
      </c>
      <c r="E14" s="41">
        <f t="shared" ref="E14:E33" si="0">D14-(D14*$E$10)</f>
        <v>118.30000000000001</v>
      </c>
      <c r="G14" s="64"/>
    </row>
    <row r="15" spans="1:7" ht="12" customHeight="1" x14ac:dyDescent="0.2">
      <c r="A15" s="5">
        <v>3011147</v>
      </c>
      <c r="B15" s="5" t="s">
        <v>441</v>
      </c>
      <c r="C15" s="6" t="s">
        <v>1237</v>
      </c>
      <c r="D15" s="14">
        <v>198.35000000000002</v>
      </c>
      <c r="E15" s="41">
        <f t="shared" si="0"/>
        <v>198.35000000000002</v>
      </c>
      <c r="G15" s="64"/>
    </row>
    <row r="16" spans="1:7" ht="12" customHeight="1" x14ac:dyDescent="0.2">
      <c r="A16" s="5">
        <v>3011146</v>
      </c>
      <c r="B16" s="5" t="s">
        <v>442</v>
      </c>
      <c r="C16" s="6" t="s">
        <v>1238</v>
      </c>
      <c r="D16" s="14">
        <v>254.95000000000002</v>
      </c>
      <c r="E16" s="41">
        <f t="shared" si="0"/>
        <v>254.95000000000002</v>
      </c>
      <c r="G16" s="64"/>
    </row>
    <row r="17" spans="1:7" ht="12" customHeight="1" x14ac:dyDescent="0.2">
      <c r="A17" s="5">
        <v>3031616</v>
      </c>
      <c r="B17" s="5" t="s">
        <v>443</v>
      </c>
      <c r="C17" s="6" t="s">
        <v>1239</v>
      </c>
      <c r="D17" s="14">
        <v>391.1</v>
      </c>
      <c r="E17" s="41">
        <f t="shared" si="0"/>
        <v>391.1</v>
      </c>
      <c r="G17" s="64"/>
    </row>
    <row r="18" spans="1:7" ht="12" customHeight="1" x14ac:dyDescent="0.2">
      <c r="A18" s="5">
        <v>3021167</v>
      </c>
      <c r="B18" s="5"/>
      <c r="C18" s="6" t="s">
        <v>1240</v>
      </c>
      <c r="D18" s="14">
        <v>380.75</v>
      </c>
      <c r="E18" s="41">
        <f t="shared" si="0"/>
        <v>380.75</v>
      </c>
      <c r="G18" s="64"/>
    </row>
    <row r="19" spans="1:7" ht="12" customHeight="1" x14ac:dyDescent="0.2">
      <c r="A19" s="5">
        <v>3011141</v>
      </c>
      <c r="B19" s="5" t="s">
        <v>444</v>
      </c>
      <c r="C19" s="6" t="s">
        <v>1241</v>
      </c>
      <c r="D19" s="14">
        <v>711.75</v>
      </c>
      <c r="E19" s="41">
        <f t="shared" si="0"/>
        <v>711.75</v>
      </c>
      <c r="G19" s="64"/>
    </row>
    <row r="20" spans="1:7" ht="12" customHeight="1" x14ac:dyDescent="0.2">
      <c r="A20" s="5">
        <v>3030419</v>
      </c>
      <c r="B20" s="5"/>
      <c r="C20" s="6" t="s">
        <v>1242</v>
      </c>
      <c r="D20" s="14">
        <v>495.40000000000003</v>
      </c>
      <c r="E20" s="41">
        <f t="shared" si="0"/>
        <v>495.40000000000003</v>
      </c>
      <c r="G20" s="64"/>
    </row>
    <row r="21" spans="1:7" ht="12" customHeight="1" x14ac:dyDescent="0.2">
      <c r="A21" s="5">
        <v>3030420</v>
      </c>
      <c r="B21" s="5" t="s">
        <v>446</v>
      </c>
      <c r="C21" s="6" t="s">
        <v>1243</v>
      </c>
      <c r="D21" s="14">
        <v>917</v>
      </c>
      <c r="E21" s="41">
        <f t="shared" si="0"/>
        <v>917</v>
      </c>
      <c r="G21" s="64"/>
    </row>
    <row r="22" spans="1:7" ht="12" customHeight="1" x14ac:dyDescent="0.2">
      <c r="A22" s="5">
        <v>3021152</v>
      </c>
      <c r="B22" s="5"/>
      <c r="C22" s="6" t="s">
        <v>1244</v>
      </c>
      <c r="D22" s="14">
        <v>932.25</v>
      </c>
      <c r="E22" s="41">
        <f t="shared" si="0"/>
        <v>932.25</v>
      </c>
      <c r="G22" s="64"/>
    </row>
    <row r="23" spans="1:7" ht="12" customHeight="1" x14ac:dyDescent="0.2">
      <c r="A23" s="5">
        <v>3011144</v>
      </c>
      <c r="B23" s="5" t="s">
        <v>445</v>
      </c>
      <c r="C23" s="6" t="s">
        <v>1245</v>
      </c>
      <c r="D23" s="14">
        <v>1708.7</v>
      </c>
      <c r="E23" s="41">
        <f t="shared" si="0"/>
        <v>1708.7</v>
      </c>
      <c r="G23" s="64"/>
    </row>
    <row r="24" spans="1:7" ht="12" customHeight="1" x14ac:dyDescent="0.2">
      <c r="A24" s="5">
        <v>3043114</v>
      </c>
      <c r="B24" s="5" t="s">
        <v>447</v>
      </c>
      <c r="C24" s="6" t="s">
        <v>1246</v>
      </c>
      <c r="D24" s="14">
        <v>109.7</v>
      </c>
      <c r="E24" s="41">
        <f t="shared" si="0"/>
        <v>109.7</v>
      </c>
      <c r="G24" s="64"/>
    </row>
    <row r="25" spans="1:7" x14ac:dyDescent="0.2">
      <c r="A25" s="5">
        <v>3052658</v>
      </c>
      <c r="B25" s="5" t="s">
        <v>448</v>
      </c>
      <c r="C25" s="6" t="s">
        <v>1247</v>
      </c>
      <c r="D25" s="14">
        <v>103.7</v>
      </c>
      <c r="E25" s="41">
        <f t="shared" si="0"/>
        <v>103.7</v>
      </c>
      <c r="G25" s="64"/>
    </row>
    <row r="26" spans="1:7" s="26" customFormat="1" ht="12" customHeight="1" x14ac:dyDescent="0.2">
      <c r="A26" s="5">
        <v>3043120</v>
      </c>
      <c r="B26" s="5" t="s">
        <v>449</v>
      </c>
      <c r="C26" s="6" t="s">
        <v>1248</v>
      </c>
      <c r="D26" s="14">
        <v>237.5</v>
      </c>
      <c r="E26" s="41">
        <f t="shared" si="0"/>
        <v>237.5</v>
      </c>
      <c r="F26" s="1"/>
      <c r="G26" s="64"/>
    </row>
    <row r="27" spans="1:7" x14ac:dyDescent="0.2">
      <c r="A27" s="5">
        <v>3043126</v>
      </c>
      <c r="B27" s="5" t="s">
        <v>450</v>
      </c>
      <c r="C27" s="6" t="s">
        <v>1249</v>
      </c>
      <c r="D27" s="14">
        <v>366</v>
      </c>
      <c r="E27" s="41">
        <f t="shared" si="0"/>
        <v>366</v>
      </c>
      <c r="G27" s="64"/>
    </row>
    <row r="28" spans="1:7" x14ac:dyDescent="0.2">
      <c r="A28" s="5">
        <v>3052770</v>
      </c>
      <c r="B28" s="5"/>
      <c r="C28" s="6" t="s">
        <v>1250</v>
      </c>
      <c r="D28" s="14">
        <v>333.1</v>
      </c>
      <c r="E28" s="41">
        <f t="shared" si="0"/>
        <v>333.1</v>
      </c>
      <c r="G28" s="64"/>
    </row>
    <row r="29" spans="1:7" x14ac:dyDescent="0.2">
      <c r="A29" s="5">
        <v>3029669</v>
      </c>
      <c r="B29" s="5" t="s">
        <v>451</v>
      </c>
      <c r="C29" s="6" t="s">
        <v>1251</v>
      </c>
      <c r="D29" s="14">
        <v>663.55000000000007</v>
      </c>
      <c r="E29" s="41">
        <f t="shared" si="0"/>
        <v>663.55000000000007</v>
      </c>
      <c r="G29" s="64"/>
    </row>
    <row r="30" spans="1:7" x14ac:dyDescent="0.2">
      <c r="A30" s="5">
        <v>3052771</v>
      </c>
      <c r="B30" s="5"/>
      <c r="C30" s="6" t="s">
        <v>1252</v>
      </c>
      <c r="D30" s="14">
        <v>438.40000000000003</v>
      </c>
      <c r="E30" s="41">
        <f t="shared" si="0"/>
        <v>438.40000000000003</v>
      </c>
      <c r="G30" s="64"/>
    </row>
    <row r="31" spans="1:7" x14ac:dyDescent="0.2">
      <c r="A31" s="5">
        <v>3043131</v>
      </c>
      <c r="B31" s="5" t="s">
        <v>452</v>
      </c>
      <c r="C31" s="6" t="s">
        <v>1253</v>
      </c>
      <c r="D31" s="14">
        <v>853.95</v>
      </c>
      <c r="E31" s="41">
        <f t="shared" si="0"/>
        <v>853.95</v>
      </c>
      <c r="G31" s="64"/>
    </row>
    <row r="32" spans="1:7" x14ac:dyDescent="0.2">
      <c r="A32" s="5">
        <v>3043134</v>
      </c>
      <c r="B32" s="5"/>
      <c r="C32" s="6" t="s">
        <v>1254</v>
      </c>
      <c r="D32" s="14">
        <v>831.55000000000007</v>
      </c>
      <c r="E32" s="41">
        <f t="shared" si="0"/>
        <v>831.55000000000007</v>
      </c>
      <c r="G32" s="64"/>
    </row>
    <row r="33" spans="1:7" x14ac:dyDescent="0.2">
      <c r="A33" s="5">
        <v>3043136</v>
      </c>
      <c r="B33" s="5" t="s">
        <v>453</v>
      </c>
      <c r="C33" s="6" t="s">
        <v>1255</v>
      </c>
      <c r="D33" s="14">
        <v>1606.5500000000002</v>
      </c>
      <c r="E33" s="41">
        <f t="shared" si="0"/>
        <v>1606.5500000000002</v>
      </c>
      <c r="G33" s="64"/>
    </row>
    <row r="34" spans="1:7" x14ac:dyDescent="0.2">
      <c r="A34" s="5">
        <v>3024282</v>
      </c>
      <c r="B34" s="5" t="s">
        <v>734</v>
      </c>
      <c r="C34" s="6" t="s">
        <v>595</v>
      </c>
      <c r="D34" s="14">
        <v>1.4000000000000001</v>
      </c>
      <c r="E34" s="42">
        <f t="shared" ref="E34:E38" si="1">D34-(D34*$E$11)</f>
        <v>1.4000000000000001</v>
      </c>
      <c r="G34" s="64"/>
    </row>
    <row r="35" spans="1:7" x14ac:dyDescent="0.2">
      <c r="A35" s="5">
        <v>4023200</v>
      </c>
      <c r="B35" s="5" t="s">
        <v>735</v>
      </c>
      <c r="C35" s="6" t="s">
        <v>596</v>
      </c>
      <c r="D35" s="14">
        <v>1.7000000000000002</v>
      </c>
      <c r="E35" s="42">
        <f t="shared" si="1"/>
        <v>1.7000000000000002</v>
      </c>
      <c r="G35" s="64"/>
    </row>
    <row r="36" spans="1:7" x14ac:dyDescent="0.2">
      <c r="A36" s="5">
        <v>4023201</v>
      </c>
      <c r="B36" s="5" t="s">
        <v>736</v>
      </c>
      <c r="C36" s="6" t="s">
        <v>597</v>
      </c>
      <c r="D36" s="14">
        <v>2.9000000000000004</v>
      </c>
      <c r="E36" s="42">
        <f t="shared" si="1"/>
        <v>2.9000000000000004</v>
      </c>
      <c r="G36" s="64"/>
    </row>
    <row r="37" spans="1:7" x14ac:dyDescent="0.2">
      <c r="A37" s="5">
        <v>4023202</v>
      </c>
      <c r="B37" s="5" t="s">
        <v>737</v>
      </c>
      <c r="C37" s="6" t="s">
        <v>598</v>
      </c>
      <c r="D37" s="14">
        <v>4.2</v>
      </c>
      <c r="E37" s="42">
        <f t="shared" si="1"/>
        <v>4.2</v>
      </c>
      <c r="G37" s="64"/>
    </row>
    <row r="38" spans="1:7" x14ac:dyDescent="0.2">
      <c r="A38" s="5">
        <v>4023203</v>
      </c>
      <c r="B38" s="5" t="s">
        <v>738</v>
      </c>
      <c r="C38" s="6" t="s">
        <v>599</v>
      </c>
      <c r="D38" s="14">
        <v>8.9500000000000011</v>
      </c>
      <c r="E38" s="42">
        <f t="shared" si="1"/>
        <v>8.9500000000000011</v>
      </c>
      <c r="G38" s="64"/>
    </row>
    <row r="39" spans="1:7" x14ac:dyDescent="0.2">
      <c r="A39" s="5">
        <v>4023204</v>
      </c>
      <c r="B39" s="5" t="s">
        <v>739</v>
      </c>
      <c r="C39" s="6" t="s">
        <v>600</v>
      </c>
      <c r="D39" s="14">
        <v>16.45</v>
      </c>
      <c r="E39" s="42">
        <f>D39-(D39*$E$11)</f>
        <v>16.45</v>
      </c>
      <c r="G39" s="64"/>
    </row>
    <row r="40" spans="1:7" x14ac:dyDescent="0.2">
      <c r="A40" s="5">
        <v>4023205</v>
      </c>
      <c r="B40" s="5" t="s">
        <v>740</v>
      </c>
      <c r="C40" s="6" t="s">
        <v>601</v>
      </c>
      <c r="D40" s="14">
        <v>25.900000000000002</v>
      </c>
      <c r="E40" s="42">
        <f t="shared" ref="E40:E103" si="2">D40-(D40*$E$11)</f>
        <v>25.900000000000002</v>
      </c>
      <c r="G40" s="64"/>
    </row>
    <row r="41" spans="1:7" x14ac:dyDescent="0.2">
      <c r="A41" s="5">
        <v>4046003</v>
      </c>
      <c r="B41" s="5" t="s">
        <v>741</v>
      </c>
      <c r="C41" s="6" t="s">
        <v>602</v>
      </c>
      <c r="D41" s="14">
        <v>39.35</v>
      </c>
      <c r="E41" s="42">
        <f t="shared" si="2"/>
        <v>39.35</v>
      </c>
      <c r="G41" s="64"/>
    </row>
    <row r="42" spans="1:7" x14ac:dyDescent="0.2">
      <c r="A42" s="5">
        <v>3024131</v>
      </c>
      <c r="B42" s="5" t="s">
        <v>685</v>
      </c>
      <c r="C42" s="6" t="s">
        <v>540</v>
      </c>
      <c r="D42" s="14">
        <v>12.4</v>
      </c>
      <c r="E42" s="42">
        <f t="shared" si="2"/>
        <v>12.4</v>
      </c>
      <c r="G42" s="64"/>
    </row>
    <row r="43" spans="1:7" x14ac:dyDescent="0.2">
      <c r="A43" s="5">
        <v>3010927</v>
      </c>
      <c r="B43" s="5" t="s">
        <v>686</v>
      </c>
      <c r="C43" s="6" t="s">
        <v>541</v>
      </c>
      <c r="D43" s="14">
        <v>12.15</v>
      </c>
      <c r="E43" s="42">
        <f t="shared" si="2"/>
        <v>12.15</v>
      </c>
      <c r="G43" s="64"/>
    </row>
    <row r="44" spans="1:7" x14ac:dyDescent="0.2">
      <c r="A44" s="5">
        <v>3010928</v>
      </c>
      <c r="B44" s="5" t="s">
        <v>687</v>
      </c>
      <c r="C44" s="6" t="s">
        <v>542</v>
      </c>
      <c r="D44" s="14">
        <v>26</v>
      </c>
      <c r="E44" s="42">
        <f t="shared" si="2"/>
        <v>26</v>
      </c>
      <c r="G44" s="64"/>
    </row>
    <row r="45" spans="1:7" x14ac:dyDescent="0.2">
      <c r="A45" s="5">
        <v>3010929</v>
      </c>
      <c r="B45" s="5" t="s">
        <v>688</v>
      </c>
      <c r="C45" s="6" t="s">
        <v>543</v>
      </c>
      <c r="D45" s="14">
        <v>28.700000000000003</v>
      </c>
      <c r="E45" s="42">
        <f t="shared" si="2"/>
        <v>28.700000000000003</v>
      </c>
      <c r="G45" s="64"/>
    </row>
    <row r="46" spans="1:7" x14ac:dyDescent="0.2">
      <c r="A46" s="5">
        <v>3010930</v>
      </c>
      <c r="B46" s="5" t="s">
        <v>689</v>
      </c>
      <c r="C46" s="6" t="s">
        <v>544</v>
      </c>
      <c r="D46" s="14">
        <v>52.650000000000006</v>
      </c>
      <c r="E46" s="42">
        <f t="shared" si="2"/>
        <v>52.650000000000006</v>
      </c>
      <c r="G46" s="64"/>
    </row>
    <row r="47" spans="1:7" x14ac:dyDescent="0.2">
      <c r="A47" s="5">
        <v>3010932</v>
      </c>
      <c r="B47" s="5" t="s">
        <v>690</v>
      </c>
      <c r="C47" s="6" t="s">
        <v>545</v>
      </c>
      <c r="D47" s="14">
        <v>98.600000000000009</v>
      </c>
      <c r="E47" s="42">
        <f t="shared" si="2"/>
        <v>98.600000000000009</v>
      </c>
      <c r="G47" s="64"/>
    </row>
    <row r="48" spans="1:7" x14ac:dyDescent="0.2">
      <c r="A48" s="5">
        <v>3010933</v>
      </c>
      <c r="B48" s="5" t="s">
        <v>691</v>
      </c>
      <c r="C48" s="6" t="s">
        <v>546</v>
      </c>
      <c r="D48" s="14">
        <v>128.20000000000002</v>
      </c>
      <c r="E48" s="42">
        <f t="shared" si="2"/>
        <v>128.20000000000002</v>
      </c>
      <c r="G48" s="64"/>
    </row>
    <row r="49" spans="1:7" x14ac:dyDescent="0.2">
      <c r="A49" s="8">
        <v>3010810</v>
      </c>
      <c r="B49" s="5" t="s">
        <v>692</v>
      </c>
      <c r="C49" s="6" t="s">
        <v>547</v>
      </c>
      <c r="D49" s="14">
        <v>345.20000000000005</v>
      </c>
      <c r="E49" s="42">
        <f t="shared" si="2"/>
        <v>345.20000000000005</v>
      </c>
      <c r="G49" s="64"/>
    </row>
    <row r="50" spans="1:7" x14ac:dyDescent="0.2">
      <c r="A50" s="8">
        <v>3031630</v>
      </c>
      <c r="B50" s="5" t="s">
        <v>693</v>
      </c>
      <c r="C50" s="6" t="s">
        <v>548</v>
      </c>
      <c r="D50" s="14">
        <v>10.3</v>
      </c>
      <c r="E50" s="42">
        <f t="shared" si="2"/>
        <v>10.3</v>
      </c>
      <c r="G50" s="64"/>
    </row>
    <row r="51" spans="1:7" x14ac:dyDescent="0.2">
      <c r="A51" s="8">
        <v>3010942</v>
      </c>
      <c r="B51" s="5" t="s">
        <v>694</v>
      </c>
      <c r="C51" s="6" t="s">
        <v>549</v>
      </c>
      <c r="D51" s="14">
        <v>12.4</v>
      </c>
      <c r="E51" s="42">
        <f t="shared" si="2"/>
        <v>12.4</v>
      </c>
      <c r="G51" s="64"/>
    </row>
    <row r="52" spans="1:7" x14ac:dyDescent="0.2">
      <c r="A52" s="8">
        <v>3010943</v>
      </c>
      <c r="B52" s="5" t="s">
        <v>695</v>
      </c>
      <c r="C52" s="6" t="s">
        <v>550</v>
      </c>
      <c r="D52" s="14">
        <v>26.1</v>
      </c>
      <c r="E52" s="42">
        <f t="shared" si="2"/>
        <v>26.1</v>
      </c>
      <c r="G52" s="64"/>
    </row>
    <row r="53" spans="1:7" x14ac:dyDescent="0.2">
      <c r="A53" s="8">
        <v>3010944</v>
      </c>
      <c r="B53" s="5" t="s">
        <v>696</v>
      </c>
      <c r="C53" s="6" t="s">
        <v>551</v>
      </c>
      <c r="D53" s="14">
        <v>28.700000000000003</v>
      </c>
      <c r="E53" s="42">
        <f t="shared" si="2"/>
        <v>28.700000000000003</v>
      </c>
      <c r="G53" s="64"/>
    </row>
    <row r="54" spans="1:7" x14ac:dyDescent="0.2">
      <c r="A54" s="8">
        <v>3010945</v>
      </c>
      <c r="B54" s="5" t="s">
        <v>697</v>
      </c>
      <c r="C54" s="6" t="s">
        <v>552</v>
      </c>
      <c r="D54" s="14">
        <v>54.150000000000006</v>
      </c>
      <c r="E54" s="42">
        <f t="shared" si="2"/>
        <v>54.150000000000006</v>
      </c>
      <c r="G54" s="64"/>
    </row>
    <row r="55" spans="1:7" x14ac:dyDescent="0.2">
      <c r="A55" s="8">
        <v>3010947</v>
      </c>
      <c r="B55" s="5" t="s">
        <v>698</v>
      </c>
      <c r="C55" s="6" t="s">
        <v>553</v>
      </c>
      <c r="D55" s="14">
        <v>93.65</v>
      </c>
      <c r="E55" s="42">
        <f t="shared" si="2"/>
        <v>93.65</v>
      </c>
      <c r="G55" s="64"/>
    </row>
    <row r="56" spans="1:7" x14ac:dyDescent="0.2">
      <c r="A56" s="8">
        <v>3010948</v>
      </c>
      <c r="B56" s="5" t="s">
        <v>699</v>
      </c>
      <c r="C56" s="6" t="s">
        <v>554</v>
      </c>
      <c r="D56" s="14">
        <v>134.20000000000002</v>
      </c>
      <c r="E56" s="42">
        <f t="shared" si="2"/>
        <v>134.20000000000002</v>
      </c>
      <c r="G56" s="64"/>
    </row>
    <row r="57" spans="1:7" x14ac:dyDescent="0.2">
      <c r="A57" s="8">
        <v>3010802</v>
      </c>
      <c r="B57" s="5" t="s">
        <v>700</v>
      </c>
      <c r="C57" s="6" t="s">
        <v>555</v>
      </c>
      <c r="D57" s="14">
        <v>315.25</v>
      </c>
      <c r="E57" s="42">
        <f t="shared" si="2"/>
        <v>315.25</v>
      </c>
      <c r="G57" s="64"/>
    </row>
    <row r="58" spans="1:7" x14ac:dyDescent="0.2">
      <c r="A58" s="8">
        <v>3031631</v>
      </c>
      <c r="B58" s="5" t="s">
        <v>610</v>
      </c>
      <c r="C58" s="6" t="s">
        <v>454</v>
      </c>
      <c r="D58" s="14">
        <v>9.8500000000000014</v>
      </c>
      <c r="E58" s="42">
        <f t="shared" si="2"/>
        <v>9.8500000000000014</v>
      </c>
      <c r="G58" s="64"/>
    </row>
    <row r="59" spans="1:7" x14ac:dyDescent="0.2">
      <c r="A59" s="5">
        <v>3015617</v>
      </c>
      <c r="B59" s="5" t="s">
        <v>614</v>
      </c>
      <c r="C59" s="6" t="s">
        <v>458</v>
      </c>
      <c r="D59" s="14">
        <v>15.4</v>
      </c>
      <c r="E59" s="42">
        <f t="shared" si="2"/>
        <v>15.4</v>
      </c>
      <c r="G59" s="64"/>
    </row>
    <row r="60" spans="1:7" x14ac:dyDescent="0.2">
      <c r="A60" s="5">
        <v>3015149</v>
      </c>
      <c r="B60" s="5" t="s">
        <v>618</v>
      </c>
      <c r="C60" s="6" t="s">
        <v>462</v>
      </c>
      <c r="D60" s="14">
        <v>50.150000000000006</v>
      </c>
      <c r="E60" s="42">
        <f t="shared" si="2"/>
        <v>50.150000000000006</v>
      </c>
      <c r="G60" s="64"/>
    </row>
    <row r="61" spans="1:7" x14ac:dyDescent="0.2">
      <c r="A61" s="5">
        <v>3015150</v>
      </c>
      <c r="B61" s="5" t="s">
        <v>622</v>
      </c>
      <c r="C61" s="6" t="s">
        <v>466</v>
      </c>
      <c r="D61" s="14">
        <v>35.15</v>
      </c>
      <c r="E61" s="42">
        <f t="shared" si="2"/>
        <v>35.15</v>
      </c>
      <c r="G61" s="64"/>
    </row>
    <row r="62" spans="1:7" x14ac:dyDescent="0.2">
      <c r="A62" s="5">
        <v>3015151</v>
      </c>
      <c r="B62" s="5" t="s">
        <v>626</v>
      </c>
      <c r="C62" s="6" t="s">
        <v>470</v>
      </c>
      <c r="D62" s="14">
        <v>110.9</v>
      </c>
      <c r="E62" s="42">
        <f t="shared" si="2"/>
        <v>110.9</v>
      </c>
      <c r="G62" s="64"/>
    </row>
    <row r="63" spans="1:7" x14ac:dyDescent="0.2">
      <c r="A63" s="5">
        <v>3015152</v>
      </c>
      <c r="B63" s="5" t="s">
        <v>630</v>
      </c>
      <c r="C63" s="6" t="s">
        <v>474</v>
      </c>
      <c r="D63" s="14">
        <v>188</v>
      </c>
      <c r="E63" s="42">
        <f t="shared" si="2"/>
        <v>188</v>
      </c>
      <c r="G63" s="64"/>
    </row>
    <row r="64" spans="1:7" x14ac:dyDescent="0.2">
      <c r="A64" s="5">
        <v>3015153</v>
      </c>
      <c r="B64" s="5" t="s">
        <v>634</v>
      </c>
      <c r="C64" s="6" t="s">
        <v>478</v>
      </c>
      <c r="D64" s="14">
        <v>270.5</v>
      </c>
      <c r="E64" s="42">
        <f t="shared" si="2"/>
        <v>270.5</v>
      </c>
      <c r="G64" s="64"/>
    </row>
    <row r="65" spans="1:7" x14ac:dyDescent="0.2">
      <c r="A65" s="5">
        <v>3031632</v>
      </c>
      <c r="B65" s="5" t="s">
        <v>611</v>
      </c>
      <c r="C65" s="6" t="s">
        <v>455</v>
      </c>
      <c r="D65" s="14">
        <v>9</v>
      </c>
      <c r="E65" s="42">
        <f t="shared" si="2"/>
        <v>9</v>
      </c>
      <c r="G65" s="64"/>
    </row>
    <row r="66" spans="1:7" x14ac:dyDescent="0.2">
      <c r="A66" s="5">
        <v>3015618</v>
      </c>
      <c r="B66" s="5" t="s">
        <v>615</v>
      </c>
      <c r="C66" s="6" t="s">
        <v>459</v>
      </c>
      <c r="D66" s="14">
        <v>14.850000000000001</v>
      </c>
      <c r="E66" s="42">
        <f t="shared" si="2"/>
        <v>14.850000000000001</v>
      </c>
      <c r="G66" s="64"/>
    </row>
    <row r="67" spans="1:7" x14ac:dyDescent="0.2">
      <c r="A67" s="5">
        <v>3015155</v>
      </c>
      <c r="B67" s="5" t="s">
        <v>619</v>
      </c>
      <c r="C67" s="6" t="s">
        <v>463</v>
      </c>
      <c r="D67" s="14">
        <v>52.85</v>
      </c>
      <c r="E67" s="42">
        <f t="shared" si="2"/>
        <v>52.85</v>
      </c>
      <c r="G67" s="64"/>
    </row>
    <row r="68" spans="1:7" x14ac:dyDescent="0.2">
      <c r="A68" s="5">
        <v>3015156</v>
      </c>
      <c r="B68" s="5" t="s">
        <v>623</v>
      </c>
      <c r="C68" s="6" t="s">
        <v>467</v>
      </c>
      <c r="D68" s="14">
        <v>46.400000000000006</v>
      </c>
      <c r="E68" s="42">
        <f t="shared" si="2"/>
        <v>46.400000000000006</v>
      </c>
      <c r="G68" s="64"/>
    </row>
    <row r="69" spans="1:7" x14ac:dyDescent="0.2">
      <c r="A69" s="5">
        <v>3015157</v>
      </c>
      <c r="B69" s="5" t="s">
        <v>627</v>
      </c>
      <c r="C69" s="6" t="s">
        <v>471</v>
      </c>
      <c r="D69" s="14">
        <v>122.5</v>
      </c>
      <c r="E69" s="42">
        <f t="shared" si="2"/>
        <v>122.5</v>
      </c>
      <c r="G69" s="64"/>
    </row>
    <row r="70" spans="1:7" x14ac:dyDescent="0.2">
      <c r="A70" s="5">
        <v>3015158</v>
      </c>
      <c r="B70" s="5" t="s">
        <v>631</v>
      </c>
      <c r="C70" s="6" t="s">
        <v>475</v>
      </c>
      <c r="D70" s="14">
        <v>203.70000000000002</v>
      </c>
      <c r="E70" s="42">
        <f t="shared" si="2"/>
        <v>203.70000000000002</v>
      </c>
      <c r="G70" s="64"/>
    </row>
    <row r="71" spans="1:7" x14ac:dyDescent="0.2">
      <c r="A71" s="5">
        <v>3015159</v>
      </c>
      <c r="B71" s="5" t="s">
        <v>635</v>
      </c>
      <c r="C71" s="6" t="s">
        <v>479</v>
      </c>
      <c r="D71" s="14">
        <v>292.90000000000003</v>
      </c>
      <c r="E71" s="42">
        <f t="shared" si="2"/>
        <v>292.90000000000003</v>
      </c>
      <c r="G71" s="64"/>
    </row>
    <row r="72" spans="1:7" x14ac:dyDescent="0.2">
      <c r="A72" s="5">
        <v>3041024</v>
      </c>
      <c r="B72" s="5" t="s">
        <v>638</v>
      </c>
      <c r="C72" s="6" t="s">
        <v>482</v>
      </c>
      <c r="D72" s="14">
        <v>1137.5</v>
      </c>
      <c r="E72" s="42">
        <f t="shared" si="2"/>
        <v>1137.5</v>
      </c>
      <c r="G72" s="64"/>
    </row>
    <row r="73" spans="1:7" x14ac:dyDescent="0.2">
      <c r="A73" s="5">
        <v>3010934</v>
      </c>
      <c r="B73" s="5" t="s">
        <v>612</v>
      </c>
      <c r="C73" s="6" t="s">
        <v>456</v>
      </c>
      <c r="D73" s="14">
        <v>9.3000000000000007</v>
      </c>
      <c r="E73" s="42">
        <f t="shared" si="2"/>
        <v>9.3000000000000007</v>
      </c>
      <c r="G73" s="64"/>
    </row>
    <row r="74" spans="1:7" x14ac:dyDescent="0.2">
      <c r="A74" s="5">
        <v>3010935</v>
      </c>
      <c r="B74" s="5" t="s">
        <v>616</v>
      </c>
      <c r="C74" s="6" t="s">
        <v>460</v>
      </c>
      <c r="D74" s="14">
        <v>15.05</v>
      </c>
      <c r="E74" s="42">
        <f t="shared" si="2"/>
        <v>15.05</v>
      </c>
      <c r="G74" s="64"/>
    </row>
    <row r="75" spans="1:7" x14ac:dyDescent="0.2">
      <c r="A75" s="5">
        <v>3010936</v>
      </c>
      <c r="B75" s="5" t="s">
        <v>620</v>
      </c>
      <c r="C75" s="6" t="s">
        <v>464</v>
      </c>
      <c r="D75" s="14">
        <v>34.5</v>
      </c>
      <c r="E75" s="42">
        <f t="shared" si="2"/>
        <v>34.5</v>
      </c>
      <c r="G75" s="64"/>
    </row>
    <row r="76" spans="1:7" x14ac:dyDescent="0.2">
      <c r="A76" s="5">
        <v>3010937</v>
      </c>
      <c r="B76" s="5" t="s">
        <v>624</v>
      </c>
      <c r="C76" s="6" t="s">
        <v>468</v>
      </c>
      <c r="D76" s="14">
        <v>37.700000000000003</v>
      </c>
      <c r="E76" s="42">
        <f t="shared" si="2"/>
        <v>37.700000000000003</v>
      </c>
      <c r="G76" s="64"/>
    </row>
    <row r="77" spans="1:7" x14ac:dyDescent="0.2">
      <c r="A77" s="5">
        <v>3010938</v>
      </c>
      <c r="B77" s="5" t="s">
        <v>628</v>
      </c>
      <c r="C77" s="6" t="s">
        <v>472</v>
      </c>
      <c r="D77" s="14">
        <v>121.2</v>
      </c>
      <c r="E77" s="42">
        <f t="shared" si="2"/>
        <v>121.2</v>
      </c>
      <c r="G77" s="64"/>
    </row>
    <row r="78" spans="1:7" x14ac:dyDescent="0.2">
      <c r="A78" s="5">
        <v>3010940</v>
      </c>
      <c r="B78" s="5" t="s">
        <v>632</v>
      </c>
      <c r="C78" s="6" t="s">
        <v>476</v>
      </c>
      <c r="D78" s="14">
        <v>202.65</v>
      </c>
      <c r="E78" s="42">
        <f t="shared" si="2"/>
        <v>202.65</v>
      </c>
      <c r="G78" s="64"/>
    </row>
    <row r="79" spans="1:7" x14ac:dyDescent="0.2">
      <c r="A79" s="5">
        <v>3010941</v>
      </c>
      <c r="B79" s="5" t="s">
        <v>636</v>
      </c>
      <c r="C79" s="6" t="s">
        <v>480</v>
      </c>
      <c r="D79" s="14">
        <v>295.10000000000002</v>
      </c>
      <c r="E79" s="42">
        <f t="shared" si="2"/>
        <v>295.10000000000002</v>
      </c>
      <c r="G79" s="64"/>
    </row>
    <row r="80" spans="1:7" x14ac:dyDescent="0.2">
      <c r="A80" s="5">
        <v>3044385</v>
      </c>
      <c r="B80" s="5" t="s">
        <v>639</v>
      </c>
      <c r="C80" s="6" t="s">
        <v>483</v>
      </c>
      <c r="D80" s="14">
        <v>1383.1000000000001</v>
      </c>
      <c r="E80" s="42">
        <f t="shared" si="2"/>
        <v>1383.1000000000001</v>
      </c>
      <c r="G80" s="64"/>
    </row>
    <row r="81" spans="1:7" x14ac:dyDescent="0.2">
      <c r="A81" s="5">
        <v>3024126</v>
      </c>
      <c r="B81" s="5" t="s">
        <v>613</v>
      </c>
      <c r="C81" s="6" t="s">
        <v>457</v>
      </c>
      <c r="D81" s="14">
        <v>27.85</v>
      </c>
      <c r="E81" s="42">
        <f t="shared" si="2"/>
        <v>27.85</v>
      </c>
      <c r="G81" s="64"/>
    </row>
    <row r="82" spans="1:7" x14ac:dyDescent="0.2">
      <c r="A82" s="5">
        <v>3020795</v>
      </c>
      <c r="B82" s="5" t="s">
        <v>617</v>
      </c>
      <c r="C82" s="6" t="s">
        <v>461</v>
      </c>
      <c r="D82" s="14">
        <v>21.450000000000003</v>
      </c>
      <c r="E82" s="42">
        <f t="shared" si="2"/>
        <v>21.450000000000003</v>
      </c>
      <c r="G82" s="64"/>
    </row>
    <row r="83" spans="1:7" x14ac:dyDescent="0.2">
      <c r="A83" s="5">
        <v>3020796</v>
      </c>
      <c r="B83" s="5" t="s">
        <v>621</v>
      </c>
      <c r="C83" s="6" t="s">
        <v>465</v>
      </c>
      <c r="D83" s="14">
        <v>77</v>
      </c>
      <c r="E83" s="42">
        <f t="shared" si="2"/>
        <v>77</v>
      </c>
      <c r="G83" s="64"/>
    </row>
    <row r="84" spans="1:7" x14ac:dyDescent="0.2">
      <c r="A84" s="5">
        <v>3042393</v>
      </c>
      <c r="B84" s="5" t="s">
        <v>625</v>
      </c>
      <c r="C84" s="6" t="s">
        <v>469</v>
      </c>
      <c r="D84" s="14">
        <v>98.2</v>
      </c>
      <c r="E84" s="42">
        <f t="shared" si="2"/>
        <v>98.2</v>
      </c>
      <c r="G84" s="64"/>
    </row>
    <row r="85" spans="1:7" x14ac:dyDescent="0.2">
      <c r="A85" s="5">
        <v>3020798</v>
      </c>
      <c r="B85" s="5" t="s">
        <v>629</v>
      </c>
      <c r="C85" s="6" t="s">
        <v>473</v>
      </c>
      <c r="D85" s="14">
        <v>239.8</v>
      </c>
      <c r="E85" s="42">
        <f t="shared" si="2"/>
        <v>239.8</v>
      </c>
      <c r="G85" s="64"/>
    </row>
    <row r="86" spans="1:7" x14ac:dyDescent="0.2">
      <c r="A86" s="5">
        <v>3020799</v>
      </c>
      <c r="B86" s="5" t="s">
        <v>633</v>
      </c>
      <c r="C86" s="6" t="s">
        <v>477</v>
      </c>
      <c r="D86" s="14">
        <v>397.5</v>
      </c>
      <c r="E86" s="42">
        <f t="shared" si="2"/>
        <v>397.5</v>
      </c>
      <c r="G86" s="64"/>
    </row>
    <row r="87" spans="1:7" x14ac:dyDescent="0.2">
      <c r="A87" s="5">
        <v>3020802</v>
      </c>
      <c r="B87" s="5" t="s">
        <v>637</v>
      </c>
      <c r="C87" s="6" t="s">
        <v>481</v>
      </c>
      <c r="D87" s="14">
        <v>612.15</v>
      </c>
      <c r="E87" s="42">
        <f t="shared" si="2"/>
        <v>612.15</v>
      </c>
      <c r="G87" s="64"/>
    </row>
    <row r="88" spans="1:7" x14ac:dyDescent="0.2">
      <c r="A88" s="5">
        <v>3020783</v>
      </c>
      <c r="B88" s="5" t="s">
        <v>640</v>
      </c>
      <c r="C88" s="6" t="s">
        <v>484</v>
      </c>
      <c r="D88" s="14">
        <v>1711.8000000000002</v>
      </c>
      <c r="E88" s="42">
        <f t="shared" si="2"/>
        <v>1711.8000000000002</v>
      </c>
      <c r="G88" s="64"/>
    </row>
    <row r="89" spans="1:7" x14ac:dyDescent="0.2">
      <c r="A89" s="5">
        <v>3045401</v>
      </c>
      <c r="B89" s="5" t="s">
        <v>670</v>
      </c>
      <c r="C89" s="6" t="s">
        <v>525</v>
      </c>
      <c r="D89" s="14">
        <v>94.800000000000011</v>
      </c>
      <c r="E89" s="42">
        <f t="shared" si="2"/>
        <v>94.800000000000011</v>
      </c>
      <c r="G89" s="64"/>
    </row>
    <row r="90" spans="1:7" x14ac:dyDescent="0.2">
      <c r="A90" s="5">
        <v>3045402</v>
      </c>
      <c r="B90" s="5" t="s">
        <v>671</v>
      </c>
      <c r="C90" s="6" t="s">
        <v>526</v>
      </c>
      <c r="D90" s="14">
        <v>94.100000000000009</v>
      </c>
      <c r="E90" s="42">
        <f t="shared" si="2"/>
        <v>94.100000000000009</v>
      </c>
      <c r="G90" s="64"/>
    </row>
    <row r="91" spans="1:7" x14ac:dyDescent="0.2">
      <c r="A91" s="5">
        <v>3023166</v>
      </c>
      <c r="B91" s="5" t="s">
        <v>672</v>
      </c>
      <c r="C91" s="6" t="s">
        <v>527</v>
      </c>
      <c r="D91" s="14">
        <v>262.7</v>
      </c>
      <c r="E91" s="42">
        <f t="shared" si="2"/>
        <v>262.7</v>
      </c>
      <c r="G91" s="64"/>
    </row>
    <row r="92" spans="1:7" x14ac:dyDescent="0.2">
      <c r="A92" s="5">
        <v>3024355</v>
      </c>
      <c r="B92" s="5" t="s">
        <v>673</v>
      </c>
      <c r="C92" s="6" t="s">
        <v>528</v>
      </c>
      <c r="D92" s="14">
        <v>530.55000000000007</v>
      </c>
      <c r="E92" s="42">
        <f t="shared" si="2"/>
        <v>530.55000000000007</v>
      </c>
      <c r="G92" s="64"/>
    </row>
    <row r="93" spans="1:7" x14ac:dyDescent="0.2">
      <c r="A93" s="5">
        <v>3044379</v>
      </c>
      <c r="B93" s="5" t="s">
        <v>674</v>
      </c>
      <c r="C93" s="6" t="s">
        <v>529</v>
      </c>
      <c r="D93" s="14">
        <v>752.40000000000009</v>
      </c>
      <c r="E93" s="42">
        <f t="shared" si="2"/>
        <v>752.40000000000009</v>
      </c>
      <c r="G93" s="64"/>
    </row>
    <row r="94" spans="1:7" x14ac:dyDescent="0.2">
      <c r="A94" s="5">
        <v>3023180</v>
      </c>
      <c r="B94" s="5" t="s">
        <v>675</v>
      </c>
      <c r="C94" s="6" t="s">
        <v>530</v>
      </c>
      <c r="D94" s="14">
        <v>1015.8000000000001</v>
      </c>
      <c r="E94" s="42">
        <f t="shared" si="2"/>
        <v>1015.8000000000001</v>
      </c>
      <c r="G94" s="64"/>
    </row>
    <row r="95" spans="1:7" x14ac:dyDescent="0.2">
      <c r="A95" s="5">
        <v>3059611</v>
      </c>
      <c r="B95" s="5" t="s">
        <v>676</v>
      </c>
      <c r="C95" s="6" t="s">
        <v>531</v>
      </c>
      <c r="D95" s="14">
        <v>1931.3500000000001</v>
      </c>
      <c r="E95" s="42">
        <f t="shared" si="2"/>
        <v>1931.3500000000001</v>
      </c>
      <c r="G95" s="64"/>
    </row>
    <row r="96" spans="1:7" x14ac:dyDescent="0.2">
      <c r="A96" s="5">
        <v>3024133</v>
      </c>
      <c r="B96" s="5" t="s">
        <v>654</v>
      </c>
      <c r="C96" s="6" t="s">
        <v>501</v>
      </c>
      <c r="D96" s="14">
        <v>22.6</v>
      </c>
      <c r="E96" s="42">
        <f t="shared" si="2"/>
        <v>22.6</v>
      </c>
      <c r="G96" s="64"/>
    </row>
    <row r="97" spans="1:7" x14ac:dyDescent="0.2">
      <c r="A97" s="5">
        <v>2002491</v>
      </c>
      <c r="B97" s="5" t="s">
        <v>655</v>
      </c>
      <c r="C97" s="6" t="s">
        <v>502</v>
      </c>
      <c r="D97" s="14">
        <v>34.9</v>
      </c>
      <c r="E97" s="42">
        <f t="shared" si="2"/>
        <v>34.9</v>
      </c>
      <c r="G97" s="64"/>
    </row>
    <row r="98" spans="1:7" x14ac:dyDescent="0.2">
      <c r="A98" s="5">
        <v>3020559</v>
      </c>
      <c r="B98" s="5" t="s">
        <v>656</v>
      </c>
      <c r="C98" s="6" t="s">
        <v>503</v>
      </c>
      <c r="D98" s="14">
        <v>137.85</v>
      </c>
      <c r="E98" s="42">
        <f t="shared" si="2"/>
        <v>137.85</v>
      </c>
      <c r="G98" s="64"/>
    </row>
    <row r="99" spans="1:7" x14ac:dyDescent="0.2">
      <c r="A99" s="5">
        <v>3018184</v>
      </c>
      <c r="B99" s="5" t="s">
        <v>657</v>
      </c>
      <c r="C99" s="6" t="s">
        <v>504</v>
      </c>
      <c r="D99" s="14">
        <v>173.60000000000002</v>
      </c>
      <c r="E99" s="42">
        <f t="shared" si="2"/>
        <v>173.60000000000002</v>
      </c>
      <c r="G99" s="64"/>
    </row>
    <row r="100" spans="1:7" x14ac:dyDescent="0.2">
      <c r="A100" s="5">
        <v>3024354</v>
      </c>
      <c r="B100" s="5" t="s">
        <v>658</v>
      </c>
      <c r="C100" s="6" t="s">
        <v>505</v>
      </c>
      <c r="D100" s="14">
        <v>660.40000000000009</v>
      </c>
      <c r="E100" s="42">
        <f t="shared" si="2"/>
        <v>660.40000000000009</v>
      </c>
      <c r="G100" s="64"/>
    </row>
    <row r="101" spans="1:7" x14ac:dyDescent="0.2">
      <c r="A101" s="5">
        <v>3020562</v>
      </c>
      <c r="B101" s="5" t="s">
        <v>659</v>
      </c>
      <c r="C101" s="6" t="s">
        <v>506</v>
      </c>
      <c r="D101" s="14">
        <v>1088.55</v>
      </c>
      <c r="E101" s="42">
        <f t="shared" si="2"/>
        <v>1088.55</v>
      </c>
      <c r="G101" s="64"/>
    </row>
    <row r="102" spans="1:7" x14ac:dyDescent="0.2">
      <c r="A102" s="5">
        <v>3020563</v>
      </c>
      <c r="B102" s="5" t="s">
        <v>660</v>
      </c>
      <c r="C102" s="6" t="s">
        <v>507</v>
      </c>
      <c r="D102" s="14">
        <v>1308.1500000000001</v>
      </c>
      <c r="E102" s="42">
        <f t="shared" si="2"/>
        <v>1308.1500000000001</v>
      </c>
      <c r="G102" s="64"/>
    </row>
    <row r="103" spans="1:7" x14ac:dyDescent="0.2">
      <c r="A103" s="5">
        <v>3044386</v>
      </c>
      <c r="B103" s="5" t="s">
        <v>1273</v>
      </c>
      <c r="C103" s="6" t="s">
        <v>1274</v>
      </c>
      <c r="D103" s="14">
        <v>2445.8000000000002</v>
      </c>
      <c r="E103" s="42">
        <f t="shared" si="2"/>
        <v>2445.8000000000002</v>
      </c>
      <c r="G103" s="64"/>
    </row>
    <row r="104" spans="1:7" x14ac:dyDescent="0.2">
      <c r="A104" s="5">
        <v>3031713</v>
      </c>
      <c r="B104" s="5" t="s">
        <v>661</v>
      </c>
      <c r="C104" s="6" t="s">
        <v>511</v>
      </c>
      <c r="D104" s="14">
        <v>336.90000000000003</v>
      </c>
      <c r="E104" s="42">
        <f t="shared" ref="E104:E167" si="3">D104-(D104*$E$11)</f>
        <v>336.90000000000003</v>
      </c>
      <c r="G104" s="64"/>
    </row>
    <row r="105" spans="1:7" x14ac:dyDescent="0.2">
      <c r="A105" s="5">
        <v>3043209</v>
      </c>
      <c r="B105" s="5" t="s">
        <v>662</v>
      </c>
      <c r="C105" s="6" t="s">
        <v>512</v>
      </c>
      <c r="D105" s="14">
        <v>280.3</v>
      </c>
      <c r="E105" s="42">
        <f t="shared" si="3"/>
        <v>280.3</v>
      </c>
      <c r="G105" s="64"/>
    </row>
    <row r="106" spans="1:7" x14ac:dyDescent="0.2">
      <c r="A106" s="5">
        <v>3043170</v>
      </c>
      <c r="B106" s="5" t="s">
        <v>663</v>
      </c>
      <c r="C106" s="6" t="s">
        <v>513</v>
      </c>
      <c r="D106" s="14">
        <v>364.8</v>
      </c>
      <c r="E106" s="42">
        <f t="shared" si="3"/>
        <v>364.8</v>
      </c>
      <c r="G106" s="64"/>
    </row>
    <row r="107" spans="1:7" x14ac:dyDescent="0.2">
      <c r="A107" s="5">
        <v>3043210</v>
      </c>
      <c r="B107" s="5" t="s">
        <v>664</v>
      </c>
      <c r="C107" s="6" t="s">
        <v>514</v>
      </c>
      <c r="D107" s="14">
        <v>313</v>
      </c>
      <c r="E107" s="42">
        <f t="shared" si="3"/>
        <v>313</v>
      </c>
      <c r="G107" s="64"/>
    </row>
    <row r="108" spans="1:7" x14ac:dyDescent="0.2">
      <c r="A108" s="5">
        <v>3043211</v>
      </c>
      <c r="B108" s="5" t="s">
        <v>665</v>
      </c>
      <c r="C108" s="6" t="s">
        <v>515</v>
      </c>
      <c r="D108" s="14">
        <v>334.25</v>
      </c>
      <c r="E108" s="42">
        <f t="shared" si="3"/>
        <v>334.25</v>
      </c>
      <c r="G108" s="64"/>
    </row>
    <row r="109" spans="1:7" x14ac:dyDescent="0.2">
      <c r="A109" s="5">
        <v>3043216</v>
      </c>
      <c r="B109" s="5" t="s">
        <v>666</v>
      </c>
      <c r="C109" s="6" t="s">
        <v>516</v>
      </c>
      <c r="D109" s="14">
        <v>358.1</v>
      </c>
      <c r="E109" s="42">
        <f t="shared" si="3"/>
        <v>358.1</v>
      </c>
      <c r="G109" s="64"/>
    </row>
    <row r="110" spans="1:7" x14ac:dyDescent="0.2">
      <c r="A110" s="5">
        <v>3043217</v>
      </c>
      <c r="B110" s="5" t="s">
        <v>667</v>
      </c>
      <c r="C110" s="6" t="s">
        <v>517</v>
      </c>
      <c r="D110" s="14">
        <v>355.55</v>
      </c>
      <c r="E110" s="42">
        <f t="shared" si="3"/>
        <v>355.55</v>
      </c>
      <c r="G110" s="64"/>
    </row>
    <row r="111" spans="1:7" x14ac:dyDescent="0.2">
      <c r="A111" s="5">
        <v>3043221</v>
      </c>
      <c r="B111" s="5" t="s">
        <v>668</v>
      </c>
      <c r="C111" s="6" t="s">
        <v>518</v>
      </c>
      <c r="D111" s="14">
        <v>433.05</v>
      </c>
      <c r="E111" s="42">
        <f t="shared" si="3"/>
        <v>433.05</v>
      </c>
      <c r="G111" s="64"/>
    </row>
    <row r="112" spans="1:7" x14ac:dyDescent="0.2">
      <c r="A112" s="5">
        <v>3043222</v>
      </c>
      <c r="B112" s="5"/>
      <c r="C112" s="6" t="s">
        <v>519</v>
      </c>
      <c r="D112" s="14">
        <v>456.3</v>
      </c>
      <c r="E112" s="42">
        <f t="shared" si="3"/>
        <v>456.3</v>
      </c>
      <c r="G112" s="64"/>
    </row>
    <row r="113" spans="1:7" x14ac:dyDescent="0.2">
      <c r="A113" s="5">
        <v>3052784</v>
      </c>
      <c r="B113" s="5"/>
      <c r="C113" s="6" t="s">
        <v>520</v>
      </c>
      <c r="D113" s="14">
        <v>656</v>
      </c>
      <c r="E113" s="42">
        <f t="shared" si="3"/>
        <v>656</v>
      </c>
      <c r="G113" s="64"/>
    </row>
    <row r="114" spans="1:7" x14ac:dyDescent="0.2">
      <c r="A114" s="5">
        <v>3052788</v>
      </c>
      <c r="B114" s="5" t="s">
        <v>669</v>
      </c>
      <c r="C114" s="6" t="s">
        <v>521</v>
      </c>
      <c r="D114" s="14">
        <v>488.95000000000005</v>
      </c>
      <c r="E114" s="42">
        <f t="shared" si="3"/>
        <v>488.95000000000005</v>
      </c>
      <c r="G114" s="64"/>
    </row>
    <row r="115" spans="1:7" x14ac:dyDescent="0.2">
      <c r="A115" s="5">
        <v>3052790</v>
      </c>
      <c r="B115" s="5"/>
      <c r="C115" s="6" t="s">
        <v>522</v>
      </c>
      <c r="D115" s="14">
        <v>594.15</v>
      </c>
      <c r="E115" s="42">
        <f t="shared" si="3"/>
        <v>594.15</v>
      </c>
      <c r="G115" s="64"/>
    </row>
    <row r="116" spans="1:7" x14ac:dyDescent="0.2">
      <c r="A116" s="5">
        <v>3045521</v>
      </c>
      <c r="B116" s="5"/>
      <c r="C116" s="6" t="s">
        <v>523</v>
      </c>
      <c r="D116" s="14">
        <v>769.45</v>
      </c>
      <c r="E116" s="42">
        <f t="shared" si="3"/>
        <v>769.45</v>
      </c>
      <c r="G116" s="64"/>
    </row>
    <row r="117" spans="1:7" x14ac:dyDescent="0.2">
      <c r="A117" s="5">
        <v>3052797</v>
      </c>
      <c r="B117" s="5"/>
      <c r="C117" s="6" t="s">
        <v>524</v>
      </c>
      <c r="D117" s="14">
        <v>924.55000000000007</v>
      </c>
      <c r="E117" s="42">
        <f t="shared" si="3"/>
        <v>924.55000000000007</v>
      </c>
      <c r="G117" s="64"/>
    </row>
    <row r="118" spans="1:7" x14ac:dyDescent="0.2">
      <c r="A118" s="5">
        <v>3052799</v>
      </c>
      <c r="B118" s="5"/>
      <c r="C118" s="6" t="s">
        <v>1275</v>
      </c>
      <c r="D118" s="14">
        <v>822.5</v>
      </c>
      <c r="E118" s="42">
        <f t="shared" si="3"/>
        <v>822.5</v>
      </c>
      <c r="G118" s="64"/>
    </row>
    <row r="119" spans="1:7" x14ac:dyDescent="0.2">
      <c r="A119" s="5">
        <v>3043163</v>
      </c>
      <c r="B119" s="5" t="s">
        <v>642</v>
      </c>
      <c r="C119" s="6" t="s">
        <v>488</v>
      </c>
      <c r="D119" s="14">
        <v>271.3</v>
      </c>
      <c r="E119" s="42">
        <f t="shared" si="3"/>
        <v>271.3</v>
      </c>
      <c r="G119" s="64"/>
    </row>
    <row r="120" spans="1:7" x14ac:dyDescent="0.2">
      <c r="A120" s="5">
        <v>2002489</v>
      </c>
      <c r="B120" s="5" t="s">
        <v>643</v>
      </c>
      <c r="C120" s="6" t="s">
        <v>489</v>
      </c>
      <c r="D120" s="14">
        <v>100.5</v>
      </c>
      <c r="E120" s="42">
        <f t="shared" si="3"/>
        <v>100.5</v>
      </c>
      <c r="G120" s="64"/>
    </row>
    <row r="121" spans="1:7" x14ac:dyDescent="0.2">
      <c r="A121" s="5">
        <v>3024240</v>
      </c>
      <c r="B121" s="5" t="s">
        <v>644</v>
      </c>
      <c r="C121" s="6" t="s">
        <v>490</v>
      </c>
      <c r="D121" s="14">
        <v>316.5</v>
      </c>
      <c r="E121" s="42">
        <f t="shared" si="3"/>
        <v>316.5</v>
      </c>
      <c r="G121" s="64"/>
    </row>
    <row r="122" spans="1:7" x14ac:dyDescent="0.2">
      <c r="A122" s="5">
        <v>3024241</v>
      </c>
      <c r="B122" s="5" t="s">
        <v>645</v>
      </c>
      <c r="C122" s="6" t="s">
        <v>491</v>
      </c>
      <c r="D122" s="14">
        <v>355.8</v>
      </c>
      <c r="E122" s="42">
        <f t="shared" si="3"/>
        <v>355.8</v>
      </c>
      <c r="G122" s="64"/>
    </row>
    <row r="123" spans="1:7" x14ac:dyDescent="0.2">
      <c r="A123" s="5">
        <v>3031611</v>
      </c>
      <c r="B123" s="5" t="s">
        <v>646</v>
      </c>
      <c r="C123" s="6" t="s">
        <v>492</v>
      </c>
      <c r="D123" s="14">
        <v>341.05</v>
      </c>
      <c r="E123" s="42">
        <f t="shared" si="3"/>
        <v>341.05</v>
      </c>
      <c r="G123" s="64"/>
    </row>
    <row r="124" spans="1:7" x14ac:dyDescent="0.2">
      <c r="A124" s="5">
        <v>3015625</v>
      </c>
      <c r="B124" s="5" t="s">
        <v>647</v>
      </c>
      <c r="C124" s="6" t="s">
        <v>493</v>
      </c>
      <c r="D124" s="14">
        <v>421.20000000000005</v>
      </c>
      <c r="E124" s="42">
        <f t="shared" si="3"/>
        <v>421.20000000000005</v>
      </c>
      <c r="G124" s="64"/>
    </row>
    <row r="125" spans="1:7" x14ac:dyDescent="0.2">
      <c r="A125" s="5">
        <v>3052772</v>
      </c>
      <c r="B125" s="5" t="s">
        <v>648</v>
      </c>
      <c r="C125" s="6" t="s">
        <v>494</v>
      </c>
      <c r="D125" s="14">
        <v>556.20000000000005</v>
      </c>
      <c r="E125" s="42">
        <f t="shared" si="3"/>
        <v>556.20000000000005</v>
      </c>
      <c r="G125" s="64"/>
    </row>
    <row r="126" spans="1:7" x14ac:dyDescent="0.2">
      <c r="A126" s="5">
        <v>3052781</v>
      </c>
      <c r="B126" s="5" t="s">
        <v>649</v>
      </c>
      <c r="C126" s="6" t="s">
        <v>495</v>
      </c>
      <c r="D126" s="14">
        <v>475.5</v>
      </c>
      <c r="E126" s="42">
        <f t="shared" si="3"/>
        <v>475.5</v>
      </c>
      <c r="G126" s="64"/>
    </row>
    <row r="127" spans="1:7" x14ac:dyDescent="0.2">
      <c r="A127" s="5">
        <v>3041405</v>
      </c>
      <c r="B127" s="5" t="s">
        <v>650</v>
      </c>
      <c r="C127" s="6" t="s">
        <v>496</v>
      </c>
      <c r="D127" s="14">
        <v>468.20000000000005</v>
      </c>
      <c r="E127" s="42">
        <f t="shared" si="3"/>
        <v>468.20000000000005</v>
      </c>
      <c r="G127" s="64"/>
    </row>
    <row r="128" spans="1:7" x14ac:dyDescent="0.2">
      <c r="A128" s="5">
        <v>3041027</v>
      </c>
      <c r="B128" s="5" t="s">
        <v>651</v>
      </c>
      <c r="C128" s="6" t="s">
        <v>497</v>
      </c>
      <c r="D128" s="14">
        <v>647.05000000000007</v>
      </c>
      <c r="E128" s="42">
        <f t="shared" si="3"/>
        <v>647.05000000000007</v>
      </c>
      <c r="G128" s="64"/>
    </row>
    <row r="129" spans="1:7" x14ac:dyDescent="0.2">
      <c r="A129" s="5">
        <v>3019833</v>
      </c>
      <c r="B129" s="5" t="s">
        <v>746</v>
      </c>
      <c r="C129" s="6" t="s">
        <v>498</v>
      </c>
      <c r="D129" s="14">
        <v>611.45000000000005</v>
      </c>
      <c r="E129" s="42">
        <f t="shared" si="3"/>
        <v>611.45000000000005</v>
      </c>
      <c r="G129" s="64"/>
    </row>
    <row r="130" spans="1:7" x14ac:dyDescent="0.2">
      <c r="A130" s="5">
        <v>3044384</v>
      </c>
      <c r="B130" s="5" t="s">
        <v>652</v>
      </c>
      <c r="C130" s="6" t="s">
        <v>499</v>
      </c>
      <c r="D130" s="14">
        <v>1052.9000000000001</v>
      </c>
      <c r="E130" s="42">
        <f t="shared" si="3"/>
        <v>1052.9000000000001</v>
      </c>
      <c r="G130" s="64"/>
    </row>
    <row r="131" spans="1:7" x14ac:dyDescent="0.2">
      <c r="A131" s="5">
        <v>3015145</v>
      </c>
      <c r="B131" s="5" t="s">
        <v>653</v>
      </c>
      <c r="C131" s="6" t="s">
        <v>500</v>
      </c>
      <c r="D131" s="14">
        <v>145.25</v>
      </c>
      <c r="E131" s="42">
        <f t="shared" si="3"/>
        <v>145.25</v>
      </c>
      <c r="G131" s="64"/>
    </row>
    <row r="132" spans="1:7" x14ac:dyDescent="0.2">
      <c r="A132" s="5">
        <v>3043215</v>
      </c>
      <c r="B132" s="5" t="s">
        <v>641</v>
      </c>
      <c r="C132" s="6" t="s">
        <v>485</v>
      </c>
      <c r="D132" s="14">
        <v>313.20000000000005</v>
      </c>
      <c r="E132" s="42">
        <f t="shared" si="3"/>
        <v>313.20000000000005</v>
      </c>
      <c r="G132" s="64"/>
    </row>
    <row r="133" spans="1:7" x14ac:dyDescent="0.2">
      <c r="A133" s="5">
        <v>3043214</v>
      </c>
      <c r="B133" s="5"/>
      <c r="C133" s="6" t="s">
        <v>486</v>
      </c>
      <c r="D133" s="14">
        <v>363.35</v>
      </c>
      <c r="E133" s="42">
        <f t="shared" si="3"/>
        <v>363.35</v>
      </c>
      <c r="G133" s="64"/>
    </row>
    <row r="134" spans="1:7" x14ac:dyDescent="0.2">
      <c r="A134" s="5">
        <v>3052780</v>
      </c>
      <c r="B134" s="5" t="s">
        <v>1276</v>
      </c>
      <c r="C134" s="6" t="s">
        <v>1277</v>
      </c>
      <c r="D134" s="14">
        <v>327.85</v>
      </c>
      <c r="E134" s="42">
        <f t="shared" si="3"/>
        <v>327.85</v>
      </c>
      <c r="G134" s="64"/>
    </row>
    <row r="135" spans="1:7" x14ac:dyDescent="0.2">
      <c r="A135" s="5">
        <v>3052779</v>
      </c>
      <c r="B135" s="5"/>
      <c r="C135" s="6" t="s">
        <v>487</v>
      </c>
      <c r="D135" s="14">
        <v>471.45000000000005</v>
      </c>
      <c r="E135" s="42">
        <f t="shared" si="3"/>
        <v>471.45000000000005</v>
      </c>
      <c r="G135" s="64"/>
    </row>
    <row r="136" spans="1:7" x14ac:dyDescent="0.2">
      <c r="A136" s="5">
        <v>3043213</v>
      </c>
      <c r="B136" s="5"/>
      <c r="C136" s="6" t="s">
        <v>508</v>
      </c>
      <c r="D136" s="14">
        <v>318.5</v>
      </c>
      <c r="E136" s="42">
        <f t="shared" si="3"/>
        <v>318.5</v>
      </c>
      <c r="G136" s="64"/>
    </row>
    <row r="137" spans="1:7" x14ac:dyDescent="0.2">
      <c r="A137" s="5">
        <v>3043107</v>
      </c>
      <c r="B137" s="5"/>
      <c r="C137" s="6" t="s">
        <v>509</v>
      </c>
      <c r="D137" s="14">
        <v>412.85</v>
      </c>
      <c r="E137" s="42">
        <f t="shared" si="3"/>
        <v>412.85</v>
      </c>
      <c r="G137" s="64"/>
    </row>
    <row r="138" spans="1:7" x14ac:dyDescent="0.2">
      <c r="A138" s="5">
        <v>3043197</v>
      </c>
      <c r="B138" s="5"/>
      <c r="C138" s="6" t="s">
        <v>510</v>
      </c>
      <c r="D138" s="14">
        <v>483.25</v>
      </c>
      <c r="E138" s="42">
        <f t="shared" si="3"/>
        <v>483.25</v>
      </c>
      <c r="G138" s="64"/>
    </row>
    <row r="139" spans="1:7" x14ac:dyDescent="0.2">
      <c r="A139" s="5">
        <v>3024127</v>
      </c>
      <c r="B139" s="5" t="s">
        <v>706</v>
      </c>
      <c r="C139" s="6" t="s">
        <v>562</v>
      </c>
      <c r="D139" s="14">
        <v>28.1</v>
      </c>
      <c r="E139" s="42">
        <f t="shared" si="3"/>
        <v>28.1</v>
      </c>
      <c r="G139" s="64"/>
    </row>
    <row r="140" spans="1:7" x14ac:dyDescent="0.2">
      <c r="A140" s="5">
        <v>3043168</v>
      </c>
      <c r="B140" s="5" t="s">
        <v>707</v>
      </c>
      <c r="C140" s="6" t="s">
        <v>563</v>
      </c>
      <c r="D140" s="14">
        <v>82.300000000000011</v>
      </c>
      <c r="E140" s="42">
        <f t="shared" si="3"/>
        <v>82.300000000000011</v>
      </c>
      <c r="G140" s="64"/>
    </row>
    <row r="141" spans="1:7" x14ac:dyDescent="0.2">
      <c r="A141" s="5">
        <v>3015619</v>
      </c>
      <c r="B141" s="5" t="s">
        <v>708</v>
      </c>
      <c r="C141" s="6" t="s">
        <v>564</v>
      </c>
      <c r="D141" s="14">
        <v>86.850000000000009</v>
      </c>
      <c r="E141" s="42">
        <f t="shared" si="3"/>
        <v>86.850000000000009</v>
      </c>
      <c r="G141" s="64"/>
    </row>
    <row r="142" spans="1:7" x14ac:dyDescent="0.2">
      <c r="A142" s="5">
        <v>3031664</v>
      </c>
      <c r="B142" s="5" t="s">
        <v>709</v>
      </c>
      <c r="C142" s="6" t="s">
        <v>565</v>
      </c>
      <c r="D142" s="14">
        <v>266.85000000000002</v>
      </c>
      <c r="E142" s="42">
        <f t="shared" si="3"/>
        <v>266.85000000000002</v>
      </c>
      <c r="G142" s="64"/>
    </row>
    <row r="143" spans="1:7" x14ac:dyDescent="0.2">
      <c r="A143" s="5">
        <v>3024129</v>
      </c>
      <c r="B143" s="5" t="s">
        <v>710</v>
      </c>
      <c r="C143" s="6" t="s">
        <v>566</v>
      </c>
      <c r="D143" s="14">
        <v>58.75</v>
      </c>
      <c r="E143" s="42">
        <f t="shared" si="3"/>
        <v>58.75</v>
      </c>
      <c r="G143" s="64"/>
    </row>
    <row r="144" spans="1:7" x14ac:dyDescent="0.2">
      <c r="A144" s="5">
        <v>3015160</v>
      </c>
      <c r="B144" s="5" t="s">
        <v>711</v>
      </c>
      <c r="C144" s="6" t="s">
        <v>567</v>
      </c>
      <c r="D144" s="14">
        <v>49.550000000000004</v>
      </c>
      <c r="E144" s="42">
        <f t="shared" si="3"/>
        <v>49.550000000000004</v>
      </c>
      <c r="G144" s="64"/>
    </row>
    <row r="145" spans="1:7" x14ac:dyDescent="0.2">
      <c r="A145" s="5">
        <v>3028275</v>
      </c>
      <c r="B145" s="5" t="s">
        <v>712</v>
      </c>
      <c r="C145" s="6" t="s">
        <v>568</v>
      </c>
      <c r="D145" s="14">
        <v>178.85000000000002</v>
      </c>
      <c r="E145" s="42">
        <f t="shared" si="3"/>
        <v>178.85000000000002</v>
      </c>
      <c r="G145" s="64"/>
    </row>
    <row r="146" spans="1:7" x14ac:dyDescent="0.2">
      <c r="A146" s="5">
        <v>3032297</v>
      </c>
      <c r="B146" s="5" t="s">
        <v>713</v>
      </c>
      <c r="C146" s="6" t="s">
        <v>569</v>
      </c>
      <c r="D146" s="14">
        <v>205.55</v>
      </c>
      <c r="E146" s="42">
        <f t="shared" si="3"/>
        <v>205.55</v>
      </c>
      <c r="G146" s="64"/>
    </row>
    <row r="147" spans="1:7" x14ac:dyDescent="0.2">
      <c r="A147" s="5">
        <v>3015161</v>
      </c>
      <c r="B147" s="5" t="s">
        <v>714</v>
      </c>
      <c r="C147" s="6" t="s">
        <v>570</v>
      </c>
      <c r="D147" s="14">
        <v>133.15</v>
      </c>
      <c r="E147" s="42">
        <f t="shared" si="3"/>
        <v>133.15</v>
      </c>
      <c r="G147" s="64"/>
    </row>
    <row r="148" spans="1:7" x14ac:dyDescent="0.2">
      <c r="A148" s="5">
        <v>3028276</v>
      </c>
      <c r="B148" s="5" t="s">
        <v>715</v>
      </c>
      <c r="C148" s="6" t="s">
        <v>571</v>
      </c>
      <c r="D148" s="14">
        <v>310.45000000000005</v>
      </c>
      <c r="E148" s="42">
        <f t="shared" si="3"/>
        <v>310.45000000000005</v>
      </c>
      <c r="G148" s="64"/>
    </row>
    <row r="149" spans="1:7" x14ac:dyDescent="0.2">
      <c r="A149" s="5">
        <v>3023181</v>
      </c>
      <c r="B149" s="5" t="s">
        <v>716</v>
      </c>
      <c r="C149" s="6" t="s">
        <v>572</v>
      </c>
      <c r="D149" s="14">
        <v>250.95000000000002</v>
      </c>
      <c r="E149" s="42">
        <f t="shared" si="3"/>
        <v>250.95000000000002</v>
      </c>
      <c r="G149" s="64"/>
    </row>
    <row r="150" spans="1:7" x14ac:dyDescent="0.2">
      <c r="A150" s="5">
        <v>3015162</v>
      </c>
      <c r="B150" s="5" t="s">
        <v>717</v>
      </c>
      <c r="C150" s="6" t="s">
        <v>573</v>
      </c>
      <c r="D150" s="14">
        <v>178.55</v>
      </c>
      <c r="E150" s="42">
        <f t="shared" si="3"/>
        <v>178.55</v>
      </c>
      <c r="G150" s="64"/>
    </row>
    <row r="151" spans="1:7" x14ac:dyDescent="0.2">
      <c r="A151" s="5">
        <v>3024130</v>
      </c>
      <c r="B151" s="5" t="s">
        <v>718</v>
      </c>
      <c r="C151" s="6" t="s">
        <v>574</v>
      </c>
      <c r="D151" s="14">
        <v>348.85</v>
      </c>
      <c r="E151" s="42">
        <f t="shared" si="3"/>
        <v>348.85</v>
      </c>
      <c r="G151" s="64"/>
    </row>
    <row r="152" spans="1:7" x14ac:dyDescent="0.2">
      <c r="A152" s="5">
        <v>3028277</v>
      </c>
      <c r="B152" s="5" t="s">
        <v>719</v>
      </c>
      <c r="C152" s="6" t="s">
        <v>575</v>
      </c>
      <c r="D152" s="14">
        <v>271.10000000000002</v>
      </c>
      <c r="E152" s="42">
        <f t="shared" si="3"/>
        <v>271.10000000000002</v>
      </c>
      <c r="G152" s="64"/>
    </row>
    <row r="153" spans="1:7" x14ac:dyDescent="0.2">
      <c r="A153" s="5">
        <v>3024477</v>
      </c>
      <c r="B153" s="5" t="s">
        <v>720</v>
      </c>
      <c r="C153" s="6" t="s">
        <v>576</v>
      </c>
      <c r="D153" s="14">
        <v>258.2</v>
      </c>
      <c r="E153" s="42">
        <f t="shared" si="3"/>
        <v>258.2</v>
      </c>
      <c r="G153" s="64"/>
    </row>
    <row r="154" spans="1:7" x14ac:dyDescent="0.2">
      <c r="A154" s="5">
        <v>3015163</v>
      </c>
      <c r="B154" s="5" t="s">
        <v>721</v>
      </c>
      <c r="C154" s="6" t="s">
        <v>577</v>
      </c>
      <c r="D154" s="14">
        <v>258.55</v>
      </c>
      <c r="E154" s="42">
        <f t="shared" si="3"/>
        <v>258.55</v>
      </c>
      <c r="G154" s="64"/>
    </row>
    <row r="155" spans="1:7" x14ac:dyDescent="0.2">
      <c r="A155" s="5">
        <v>3016855</v>
      </c>
      <c r="B155" s="5" t="s">
        <v>722</v>
      </c>
      <c r="C155" s="6" t="s">
        <v>578</v>
      </c>
      <c r="D155" s="14">
        <v>549.30000000000007</v>
      </c>
      <c r="E155" s="42">
        <f t="shared" si="3"/>
        <v>549.30000000000007</v>
      </c>
      <c r="G155" s="64"/>
    </row>
    <row r="156" spans="1:7" x14ac:dyDescent="0.2">
      <c r="A156" s="5">
        <v>3024236</v>
      </c>
      <c r="B156" s="5" t="s">
        <v>723</v>
      </c>
      <c r="C156" s="6" t="s">
        <v>579</v>
      </c>
      <c r="D156" s="14">
        <v>72.7</v>
      </c>
      <c r="E156" s="42">
        <f t="shared" si="3"/>
        <v>72.7</v>
      </c>
      <c r="G156" s="64"/>
    </row>
    <row r="157" spans="1:7" x14ac:dyDescent="0.2">
      <c r="A157" s="5">
        <v>3043162</v>
      </c>
      <c r="B157" s="5" t="s">
        <v>724</v>
      </c>
      <c r="C157" s="6" t="s">
        <v>580</v>
      </c>
      <c r="D157" s="14">
        <v>82.7</v>
      </c>
      <c r="E157" s="42">
        <f t="shared" si="3"/>
        <v>82.7</v>
      </c>
      <c r="G157" s="64"/>
    </row>
    <row r="158" spans="1:7" x14ac:dyDescent="0.2">
      <c r="A158" s="5">
        <v>2002490</v>
      </c>
      <c r="B158" s="5" t="s">
        <v>725</v>
      </c>
      <c r="C158" s="6" t="s">
        <v>581</v>
      </c>
      <c r="D158" s="14">
        <v>25.200000000000003</v>
      </c>
      <c r="E158" s="42">
        <f t="shared" si="3"/>
        <v>25.200000000000003</v>
      </c>
      <c r="G158" s="64"/>
    </row>
    <row r="159" spans="1:7" x14ac:dyDescent="0.2">
      <c r="A159" s="5">
        <v>3043169</v>
      </c>
      <c r="B159" s="5" t="s">
        <v>726</v>
      </c>
      <c r="C159" s="6" t="s">
        <v>582</v>
      </c>
      <c r="D159" s="14">
        <v>139.9</v>
      </c>
      <c r="E159" s="42">
        <f t="shared" si="3"/>
        <v>139.9</v>
      </c>
      <c r="G159" s="64"/>
    </row>
    <row r="160" spans="1:7" x14ac:dyDescent="0.2">
      <c r="A160" s="5">
        <v>3021111</v>
      </c>
      <c r="B160" s="5" t="s">
        <v>727</v>
      </c>
      <c r="C160" s="6" t="s">
        <v>583</v>
      </c>
      <c r="D160" s="14">
        <v>150.45000000000002</v>
      </c>
      <c r="E160" s="42">
        <f t="shared" si="3"/>
        <v>150.45000000000002</v>
      </c>
      <c r="G160" s="64"/>
    </row>
    <row r="161" spans="1:7" x14ac:dyDescent="0.2">
      <c r="A161" s="5">
        <v>3021112</v>
      </c>
      <c r="B161" s="5" t="s">
        <v>728</v>
      </c>
      <c r="C161" s="6" t="s">
        <v>584</v>
      </c>
      <c r="D161" s="14">
        <v>239.60000000000002</v>
      </c>
      <c r="E161" s="42">
        <f t="shared" si="3"/>
        <v>239.60000000000002</v>
      </c>
      <c r="G161" s="64"/>
    </row>
    <row r="162" spans="1:7" x14ac:dyDescent="0.2">
      <c r="A162" s="5">
        <v>3024364</v>
      </c>
      <c r="B162" s="5" t="s">
        <v>729</v>
      </c>
      <c r="C162" s="6" t="s">
        <v>585</v>
      </c>
      <c r="D162" s="14">
        <v>151.05000000000001</v>
      </c>
      <c r="E162" s="42">
        <f t="shared" si="3"/>
        <v>151.05000000000001</v>
      </c>
      <c r="G162" s="64"/>
    </row>
    <row r="163" spans="1:7" x14ac:dyDescent="0.2">
      <c r="A163" s="5">
        <v>3021113</v>
      </c>
      <c r="B163" s="5" t="s">
        <v>730</v>
      </c>
      <c r="C163" s="6" t="s">
        <v>586</v>
      </c>
      <c r="D163" s="14">
        <v>248.8</v>
      </c>
      <c r="E163" s="42">
        <f t="shared" si="3"/>
        <v>248.8</v>
      </c>
      <c r="G163" s="64"/>
    </row>
    <row r="164" spans="1:7" x14ac:dyDescent="0.2">
      <c r="A164" s="5">
        <v>3029279</v>
      </c>
      <c r="B164" s="5" t="s">
        <v>731</v>
      </c>
      <c r="C164" s="6" t="s">
        <v>587</v>
      </c>
      <c r="D164" s="14">
        <v>283.65000000000003</v>
      </c>
      <c r="E164" s="42">
        <f t="shared" si="3"/>
        <v>283.65000000000003</v>
      </c>
      <c r="G164" s="64"/>
    </row>
    <row r="165" spans="1:7" x14ac:dyDescent="0.2">
      <c r="A165" s="5">
        <v>3021114</v>
      </c>
      <c r="B165" s="5" t="s">
        <v>732</v>
      </c>
      <c r="C165" s="6" t="s">
        <v>588</v>
      </c>
      <c r="D165" s="14">
        <v>394.8</v>
      </c>
      <c r="E165" s="42">
        <f t="shared" si="3"/>
        <v>394.8</v>
      </c>
      <c r="G165" s="64"/>
    </row>
    <row r="166" spans="1:7" x14ac:dyDescent="0.2">
      <c r="A166" s="5">
        <v>3029280</v>
      </c>
      <c r="B166" s="5" t="s">
        <v>733</v>
      </c>
      <c r="C166" s="6" t="s">
        <v>589</v>
      </c>
      <c r="D166" s="14">
        <v>354.1</v>
      </c>
      <c r="E166" s="42">
        <f t="shared" si="3"/>
        <v>354.1</v>
      </c>
      <c r="G166" s="64"/>
    </row>
    <row r="167" spans="1:7" x14ac:dyDescent="0.2">
      <c r="A167" s="5">
        <v>3024238</v>
      </c>
      <c r="B167" s="5" t="s">
        <v>701</v>
      </c>
      <c r="C167" s="6" t="s">
        <v>556</v>
      </c>
      <c r="D167" s="14">
        <v>25.700000000000003</v>
      </c>
      <c r="E167" s="42">
        <f t="shared" si="3"/>
        <v>25.700000000000003</v>
      </c>
      <c r="G167" s="64"/>
    </row>
    <row r="168" spans="1:7" x14ac:dyDescent="0.2">
      <c r="A168" s="5">
        <v>3011090</v>
      </c>
      <c r="B168" s="5" t="s">
        <v>702</v>
      </c>
      <c r="C168" s="6" t="s">
        <v>557</v>
      </c>
      <c r="D168" s="14">
        <v>12.850000000000001</v>
      </c>
      <c r="E168" s="42">
        <f t="shared" ref="E168:E202" si="4">D168-(D168*$E$11)</f>
        <v>12.850000000000001</v>
      </c>
      <c r="G168" s="64"/>
    </row>
    <row r="169" spans="1:7" x14ac:dyDescent="0.2">
      <c r="A169" s="5">
        <v>3011091</v>
      </c>
      <c r="B169" s="5" t="s">
        <v>703</v>
      </c>
      <c r="C169" s="6" t="s">
        <v>558</v>
      </c>
      <c r="D169" s="14">
        <v>28.900000000000002</v>
      </c>
      <c r="E169" s="42">
        <f t="shared" si="4"/>
        <v>28.900000000000002</v>
      </c>
      <c r="G169" s="64"/>
    </row>
    <row r="170" spans="1:7" x14ac:dyDescent="0.2">
      <c r="A170" s="5">
        <v>3011092</v>
      </c>
      <c r="B170" s="5" t="s">
        <v>704</v>
      </c>
      <c r="C170" s="6" t="s">
        <v>559</v>
      </c>
      <c r="D170" s="14">
        <v>50.5</v>
      </c>
      <c r="E170" s="42">
        <f t="shared" si="4"/>
        <v>50.5</v>
      </c>
      <c r="G170" s="64"/>
    </row>
    <row r="171" spans="1:7" x14ac:dyDescent="0.2">
      <c r="A171" s="5">
        <v>3011093</v>
      </c>
      <c r="B171" s="5" t="s">
        <v>705</v>
      </c>
      <c r="C171" s="6" t="s">
        <v>560</v>
      </c>
      <c r="D171" s="14">
        <v>171.5</v>
      </c>
      <c r="E171" s="42">
        <f t="shared" si="4"/>
        <v>171.5</v>
      </c>
      <c r="G171" s="64"/>
    </row>
    <row r="172" spans="1:7" x14ac:dyDescent="0.2">
      <c r="A172" s="5">
        <v>3011094</v>
      </c>
      <c r="B172" s="5"/>
      <c r="C172" s="6" t="s">
        <v>561</v>
      </c>
      <c r="D172" s="14">
        <v>282.45</v>
      </c>
      <c r="E172" s="42">
        <f t="shared" si="4"/>
        <v>282.45</v>
      </c>
      <c r="G172" s="64"/>
    </row>
    <row r="173" spans="1:7" x14ac:dyDescent="0.2">
      <c r="A173" s="5">
        <v>3031595</v>
      </c>
      <c r="B173" s="5" t="s">
        <v>677</v>
      </c>
      <c r="C173" s="6" t="s">
        <v>532</v>
      </c>
      <c r="D173" s="14">
        <v>20.3</v>
      </c>
      <c r="E173" s="42">
        <f t="shared" si="4"/>
        <v>20.3</v>
      </c>
      <c r="G173" s="64"/>
    </row>
    <row r="174" spans="1:7" x14ac:dyDescent="0.2">
      <c r="A174" s="5">
        <v>3011097</v>
      </c>
      <c r="B174" s="5" t="s">
        <v>678</v>
      </c>
      <c r="C174" s="6" t="s">
        <v>533</v>
      </c>
      <c r="D174" s="14">
        <v>22.75</v>
      </c>
      <c r="E174" s="42">
        <f t="shared" si="4"/>
        <v>22.75</v>
      </c>
      <c r="G174" s="64"/>
    </row>
    <row r="175" spans="1:7" x14ac:dyDescent="0.2">
      <c r="A175" s="5">
        <v>3011098</v>
      </c>
      <c r="B175" s="5" t="s">
        <v>679</v>
      </c>
      <c r="C175" s="6" t="s">
        <v>534</v>
      </c>
      <c r="D175" s="14">
        <v>23.5</v>
      </c>
      <c r="E175" s="42">
        <f t="shared" si="4"/>
        <v>23.5</v>
      </c>
      <c r="G175" s="64"/>
    </row>
    <row r="176" spans="1:7" x14ac:dyDescent="0.2">
      <c r="A176" s="5">
        <v>3011099</v>
      </c>
      <c r="B176" s="5" t="s">
        <v>680</v>
      </c>
      <c r="C176" s="6" t="s">
        <v>535</v>
      </c>
      <c r="D176" s="14">
        <v>39.5</v>
      </c>
      <c r="E176" s="42">
        <f t="shared" si="4"/>
        <v>39.5</v>
      </c>
      <c r="G176" s="64"/>
    </row>
    <row r="177" spans="1:7" x14ac:dyDescent="0.2">
      <c r="A177" s="5">
        <v>3011100</v>
      </c>
      <c r="B177" s="5" t="s">
        <v>681</v>
      </c>
      <c r="C177" s="6" t="s">
        <v>536</v>
      </c>
      <c r="D177" s="14">
        <v>35.25</v>
      </c>
      <c r="E177" s="42">
        <f t="shared" si="4"/>
        <v>35.25</v>
      </c>
      <c r="G177" s="64"/>
    </row>
    <row r="178" spans="1:7" x14ac:dyDescent="0.2">
      <c r="A178" s="5">
        <v>3011102</v>
      </c>
      <c r="B178" s="5" t="s">
        <v>682</v>
      </c>
      <c r="C178" s="6" t="s">
        <v>537</v>
      </c>
      <c r="D178" s="14">
        <v>60.2</v>
      </c>
      <c r="E178" s="42">
        <f t="shared" si="4"/>
        <v>60.2</v>
      </c>
      <c r="G178" s="64"/>
    </row>
    <row r="179" spans="1:7" x14ac:dyDescent="0.2">
      <c r="A179" s="5">
        <v>3011103</v>
      </c>
      <c r="B179" s="5" t="s">
        <v>683</v>
      </c>
      <c r="C179" s="6" t="s">
        <v>538</v>
      </c>
      <c r="D179" s="14">
        <v>77.95</v>
      </c>
      <c r="E179" s="42">
        <f t="shared" si="4"/>
        <v>77.95</v>
      </c>
      <c r="G179" s="64"/>
    </row>
    <row r="180" spans="1:7" x14ac:dyDescent="0.2">
      <c r="A180" s="5">
        <v>3010916</v>
      </c>
      <c r="B180" s="5" t="s">
        <v>684</v>
      </c>
      <c r="C180" s="6" t="s">
        <v>539</v>
      </c>
      <c r="D180" s="14">
        <v>132.85</v>
      </c>
      <c r="E180" s="42">
        <f t="shared" si="4"/>
        <v>132.85</v>
      </c>
      <c r="G180" s="64"/>
    </row>
    <row r="181" spans="1:7" x14ac:dyDescent="0.2">
      <c r="A181" s="5">
        <v>3031594</v>
      </c>
      <c r="B181" s="54"/>
      <c r="C181" s="52" t="s">
        <v>603</v>
      </c>
      <c r="D181" s="14">
        <v>32.9</v>
      </c>
      <c r="E181" s="42">
        <f t="shared" si="4"/>
        <v>32.9</v>
      </c>
      <c r="G181" s="64"/>
    </row>
    <row r="182" spans="1:7" x14ac:dyDescent="0.2">
      <c r="A182" s="5">
        <v>3010949</v>
      </c>
      <c r="B182" s="54"/>
      <c r="C182" s="52" t="s">
        <v>604</v>
      </c>
      <c r="D182" s="14">
        <v>35.800000000000004</v>
      </c>
      <c r="E182" s="42">
        <f t="shared" si="4"/>
        <v>35.800000000000004</v>
      </c>
      <c r="G182" s="64"/>
    </row>
    <row r="183" spans="1:7" x14ac:dyDescent="0.2">
      <c r="A183" s="5">
        <v>3010950</v>
      </c>
      <c r="B183" s="54"/>
      <c r="C183" s="52" t="s">
        <v>605</v>
      </c>
      <c r="D183" s="14">
        <v>47.900000000000006</v>
      </c>
      <c r="E183" s="42">
        <f t="shared" si="4"/>
        <v>47.900000000000006</v>
      </c>
      <c r="G183" s="64"/>
    </row>
    <row r="184" spans="1:7" x14ac:dyDescent="0.2">
      <c r="A184" s="5">
        <v>3010951</v>
      </c>
      <c r="B184" s="54" t="s">
        <v>742</v>
      </c>
      <c r="C184" s="52" t="s">
        <v>606</v>
      </c>
      <c r="D184" s="14">
        <v>51.6</v>
      </c>
      <c r="E184" s="42">
        <f t="shared" si="4"/>
        <v>51.6</v>
      </c>
      <c r="G184" s="64"/>
    </row>
    <row r="185" spans="1:7" x14ac:dyDescent="0.2">
      <c r="A185" s="5">
        <v>3010952</v>
      </c>
      <c r="B185" s="54"/>
      <c r="C185" s="52" t="s">
        <v>972</v>
      </c>
      <c r="D185" s="14">
        <v>107.05000000000001</v>
      </c>
      <c r="E185" s="42">
        <f t="shared" si="4"/>
        <v>107.05000000000001</v>
      </c>
      <c r="G185" s="64"/>
    </row>
    <row r="186" spans="1:7" x14ac:dyDescent="0.2">
      <c r="A186" s="5">
        <v>3010954</v>
      </c>
      <c r="B186" s="54" t="s">
        <v>743</v>
      </c>
      <c r="C186" s="52" t="s">
        <v>607</v>
      </c>
      <c r="D186" s="14">
        <v>167.3</v>
      </c>
      <c r="E186" s="42">
        <f t="shared" si="4"/>
        <v>167.3</v>
      </c>
      <c r="G186" s="64"/>
    </row>
    <row r="187" spans="1:7" x14ac:dyDescent="0.2">
      <c r="A187" s="5">
        <v>3010955</v>
      </c>
      <c r="B187" s="54" t="s">
        <v>744</v>
      </c>
      <c r="C187" s="52" t="s">
        <v>608</v>
      </c>
      <c r="D187" s="14">
        <v>238.35000000000002</v>
      </c>
      <c r="E187" s="42">
        <f t="shared" si="4"/>
        <v>238.35000000000002</v>
      </c>
      <c r="G187" s="64"/>
    </row>
    <row r="188" spans="1:7" x14ac:dyDescent="0.2">
      <c r="A188" s="5">
        <v>3010821</v>
      </c>
      <c r="B188" s="54" t="s">
        <v>745</v>
      </c>
      <c r="C188" s="52" t="s">
        <v>609</v>
      </c>
      <c r="D188" s="14">
        <v>508.05</v>
      </c>
      <c r="E188" s="42">
        <f t="shared" si="4"/>
        <v>508.05</v>
      </c>
      <c r="G188" s="64"/>
    </row>
    <row r="189" spans="1:7" x14ac:dyDescent="0.2">
      <c r="A189" s="5">
        <v>3001410</v>
      </c>
      <c r="B189" s="5" t="s">
        <v>749</v>
      </c>
      <c r="C189" s="6" t="s">
        <v>592</v>
      </c>
      <c r="D189" s="14">
        <v>71.8</v>
      </c>
      <c r="E189" s="42">
        <f t="shared" si="4"/>
        <v>71.8</v>
      </c>
      <c r="G189" s="64"/>
    </row>
    <row r="190" spans="1:7" x14ac:dyDescent="0.2">
      <c r="A190" s="5">
        <v>3001412</v>
      </c>
      <c r="B190" s="5" t="s">
        <v>750</v>
      </c>
      <c r="C190" s="6" t="s">
        <v>593</v>
      </c>
      <c r="D190" s="14">
        <v>66.7</v>
      </c>
      <c r="E190" s="42">
        <f t="shared" si="4"/>
        <v>66.7</v>
      </c>
      <c r="G190" s="64"/>
    </row>
    <row r="191" spans="1:7" x14ac:dyDescent="0.2">
      <c r="A191" s="5">
        <v>3031586</v>
      </c>
      <c r="B191" s="5" t="s">
        <v>751</v>
      </c>
      <c r="C191" s="6" t="s">
        <v>1203</v>
      </c>
      <c r="D191" s="14">
        <v>66.55</v>
      </c>
      <c r="E191" s="42">
        <f t="shared" si="4"/>
        <v>66.55</v>
      </c>
      <c r="G191" s="64"/>
    </row>
    <row r="192" spans="1:7" x14ac:dyDescent="0.2">
      <c r="A192" s="5">
        <v>3001421</v>
      </c>
      <c r="B192" s="5" t="s">
        <v>747</v>
      </c>
      <c r="C192" s="6" t="s">
        <v>590</v>
      </c>
      <c r="D192" s="14">
        <v>68.900000000000006</v>
      </c>
      <c r="E192" s="42">
        <f t="shared" si="4"/>
        <v>68.900000000000006</v>
      </c>
      <c r="G192" s="64"/>
    </row>
    <row r="193" spans="1:7" x14ac:dyDescent="0.2">
      <c r="A193" s="5">
        <v>3031585</v>
      </c>
      <c r="B193" s="5" t="s">
        <v>752</v>
      </c>
      <c r="C193" s="6" t="s">
        <v>1204</v>
      </c>
      <c r="D193" s="14">
        <v>70.600000000000009</v>
      </c>
      <c r="E193" s="42">
        <f t="shared" si="4"/>
        <v>70.600000000000009</v>
      </c>
      <c r="G193" s="64"/>
    </row>
    <row r="194" spans="1:7" x14ac:dyDescent="0.2">
      <c r="A194" s="5">
        <v>3001428</v>
      </c>
      <c r="B194" s="5" t="s">
        <v>748</v>
      </c>
      <c r="C194" s="6" t="s">
        <v>591</v>
      </c>
      <c r="D194" s="14">
        <v>87.65</v>
      </c>
      <c r="E194" s="42">
        <f t="shared" si="4"/>
        <v>87.65</v>
      </c>
      <c r="G194" s="64"/>
    </row>
    <row r="195" spans="1:7" x14ac:dyDescent="0.2">
      <c r="A195" s="5">
        <v>4023249</v>
      </c>
      <c r="B195" s="5"/>
      <c r="C195" s="6" t="s">
        <v>594</v>
      </c>
      <c r="D195" s="14">
        <v>1207.05</v>
      </c>
      <c r="E195" s="42">
        <f t="shared" si="4"/>
        <v>1207.05</v>
      </c>
      <c r="G195" s="64"/>
    </row>
    <row r="196" spans="1:7" x14ac:dyDescent="0.2">
      <c r="A196" s="5">
        <v>4023250</v>
      </c>
      <c r="B196" s="5"/>
      <c r="C196" s="6" t="s">
        <v>973</v>
      </c>
      <c r="D196" s="14">
        <v>1410.65</v>
      </c>
      <c r="E196" s="42">
        <f t="shared" si="4"/>
        <v>1410.65</v>
      </c>
      <c r="G196" s="64"/>
    </row>
    <row r="197" spans="1:7" x14ac:dyDescent="0.2">
      <c r="A197" s="5"/>
      <c r="B197" s="5" t="s">
        <v>1061</v>
      </c>
      <c r="C197" s="6" t="s">
        <v>974</v>
      </c>
      <c r="D197" s="14">
        <v>211.8</v>
      </c>
      <c r="E197" s="42">
        <f t="shared" si="4"/>
        <v>211.8</v>
      </c>
      <c r="F197" s="25"/>
      <c r="G197" s="64"/>
    </row>
    <row r="198" spans="1:7" x14ac:dyDescent="0.2">
      <c r="A198" s="5"/>
      <c r="B198" s="5" t="s">
        <v>1062</v>
      </c>
      <c r="C198" s="6" t="s">
        <v>975</v>
      </c>
      <c r="D198" s="14">
        <v>211.8</v>
      </c>
      <c r="E198" s="42">
        <f t="shared" si="4"/>
        <v>211.8</v>
      </c>
      <c r="F198" s="25"/>
      <c r="G198" s="64"/>
    </row>
    <row r="199" spans="1:7" x14ac:dyDescent="0.2">
      <c r="A199" s="5"/>
      <c r="B199" s="5" t="s">
        <v>1063</v>
      </c>
      <c r="C199" s="6" t="s">
        <v>976</v>
      </c>
      <c r="D199" s="14">
        <v>211.8</v>
      </c>
      <c r="E199" s="42">
        <f t="shared" si="4"/>
        <v>211.8</v>
      </c>
      <c r="F199" s="25"/>
      <c r="G199" s="64"/>
    </row>
    <row r="200" spans="1:7" x14ac:dyDescent="0.2">
      <c r="A200" s="5"/>
      <c r="B200" s="5" t="s">
        <v>1063</v>
      </c>
      <c r="C200" s="6" t="s">
        <v>977</v>
      </c>
      <c r="D200" s="14">
        <v>211.8</v>
      </c>
      <c r="E200" s="42">
        <f t="shared" si="4"/>
        <v>211.8</v>
      </c>
      <c r="F200" s="25"/>
      <c r="G200" s="64"/>
    </row>
    <row r="201" spans="1:7" x14ac:dyDescent="0.2">
      <c r="A201" s="5"/>
      <c r="B201" s="5" t="s">
        <v>1064</v>
      </c>
      <c r="C201" s="6" t="s">
        <v>978</v>
      </c>
      <c r="D201" s="14">
        <v>232.2</v>
      </c>
      <c r="E201" s="42">
        <f t="shared" si="4"/>
        <v>232.2</v>
      </c>
      <c r="F201" s="25"/>
      <c r="G201" s="64"/>
    </row>
    <row r="202" spans="1:7" x14ac:dyDescent="0.2">
      <c r="A202" s="5"/>
      <c r="B202" s="5"/>
      <c r="C202" s="6" t="s">
        <v>869</v>
      </c>
      <c r="D202" s="14">
        <v>396.5</v>
      </c>
      <c r="E202" s="42">
        <f t="shared" si="4"/>
        <v>396.5</v>
      </c>
      <c r="F202" s="25"/>
      <c r="G202" s="64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PVC KG viacvrstvové (ML)</vt:lpstr>
      <vt:lpstr>PVC KG plnostenné (SW)</vt:lpstr>
      <vt:lpstr>PVC KG tvarovky</vt:lpstr>
      <vt:lpstr>KG2000 - PP plnostenné (SW)SN10</vt:lpstr>
      <vt:lpstr>ACARO PP plnostenné (SW) SN12</vt:lpstr>
      <vt:lpstr>X Stream PP korug SN10</vt:lpstr>
      <vt:lpstr>'ACARO PP plnostenné (SW) SN12'!Názvy_tlače</vt:lpstr>
      <vt:lpstr>'KG2000 - PP plnostenné (SW)SN10'!Názvy_tlače</vt:lpstr>
      <vt:lpstr>'PVC KG plnostenné (SW)'!Názvy_tlače</vt:lpstr>
      <vt:lpstr>'PVC KG tvarovky'!Názvy_tlače</vt:lpstr>
      <vt:lpstr>'PVC KG viacvrstvové (ML)'!Názvy_tlače</vt:lpstr>
      <vt:lpstr>'X Stream PP korug SN10'!Názvy_tlače</vt:lpstr>
      <vt:lpstr>'ACARO PP plnostenné (SW) SN12'!Oblasť_tlače</vt:lpstr>
      <vt:lpstr>'KG2000 - PP plnostenné (SW)SN10'!Oblasť_tlače</vt:lpstr>
      <vt:lpstr>'PVC KG plnostenné (SW)'!Oblasť_tlače</vt:lpstr>
      <vt:lpstr>'PVC KG tvarovky'!Oblasť_tlače</vt:lpstr>
      <vt:lpstr>'PVC KG viacvrstvové (ML)'!Oblasť_tlače</vt:lpstr>
      <vt:lpstr>'X Stream PP korug SN10'!Oblasť_tlače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Ján Kohút</cp:lastModifiedBy>
  <cp:lastPrinted>2019-04-04T09:54:33Z</cp:lastPrinted>
  <dcterms:created xsi:type="dcterms:W3CDTF">2006-05-31T14:48:36Z</dcterms:created>
  <dcterms:modified xsi:type="dcterms:W3CDTF">2022-04-08T08:33:16Z</dcterms:modified>
</cp:coreProperties>
</file>